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C:\Users\Usuario\INC\Unidadd Anticorrupcion\"/>
    </mc:Choice>
  </mc:AlternateContent>
  <xr:revisionPtr revIDLastSave="0" documentId="8_{2EE421C8-7D1F-4214-AEAD-53E15DEB7EBC}" xr6:coauthVersionLast="47" xr6:coauthVersionMax="47" xr10:uidLastSave="{00000000-0000-0000-0000-000000000000}"/>
  <bookViews>
    <workbookView xWindow="-120" yWindow="-120" windowWidth="20730" windowHeight="11040" xr2:uid="{00000000-000D-0000-FFFF-FFFF00000000}"/>
  </bookViews>
  <sheets>
    <sheet name="MATRIZ RCC_23" sheetId="1" r:id="rId1"/>
  </sheets>
  <calcPr calcId="191029"/>
</workbook>
</file>

<file path=xl/calcChain.xml><?xml version="1.0" encoding="utf-8"?>
<calcChain xmlns="http://schemas.openxmlformats.org/spreadsheetml/2006/main">
  <c r="E90" i="1" l="1"/>
</calcChain>
</file>

<file path=xl/sharedStrings.xml><?xml version="1.0" encoding="utf-8"?>
<sst xmlns="http://schemas.openxmlformats.org/spreadsheetml/2006/main" count="293" uniqueCount="229">
  <si>
    <t>1- PRESENTACIÓN</t>
  </si>
  <si>
    <t>Misión institucional</t>
  </si>
  <si>
    <t>Nro.</t>
  </si>
  <si>
    <t>Dependencia</t>
  </si>
  <si>
    <t>Responsable</t>
  </si>
  <si>
    <t>Cargo que Ocupa</t>
  </si>
  <si>
    <t>Priorización</t>
  </si>
  <si>
    <t>Vinculación POI, PEI, PND, ODS.</t>
  </si>
  <si>
    <t>Justificaciones</t>
  </si>
  <si>
    <t xml:space="preserve">Evidencia </t>
  </si>
  <si>
    <t>Mes</t>
  </si>
  <si>
    <t>Nivel de Cumplimiento (%)</t>
  </si>
  <si>
    <t>Enero</t>
  </si>
  <si>
    <t>Febrero</t>
  </si>
  <si>
    <t>Marzo</t>
  </si>
  <si>
    <t>Abril</t>
  </si>
  <si>
    <t>Cantidad de Consultas</t>
  </si>
  <si>
    <t>Respondidos</t>
  </si>
  <si>
    <t>Mayo</t>
  </si>
  <si>
    <t>Junio</t>
  </si>
  <si>
    <t>N°</t>
  </si>
  <si>
    <t>Descripción</t>
  </si>
  <si>
    <t>Objetivo</t>
  </si>
  <si>
    <t>Metas</t>
  </si>
  <si>
    <t>Población Beneficiaria</t>
  </si>
  <si>
    <t>Porcentaje de Ejecución</t>
  </si>
  <si>
    <t>Resultados Logrados</t>
  </si>
  <si>
    <t>Evidencia (Informe de Avance de Metas - SPR)</t>
  </si>
  <si>
    <t>ID</t>
  </si>
  <si>
    <t>Objeto</t>
  </si>
  <si>
    <t>Valor del Contrato</t>
  </si>
  <si>
    <t>Proveedor Adjudicado</t>
  </si>
  <si>
    <t>Estado (Ejecución - Finiquitado)</t>
  </si>
  <si>
    <t>Enlace DNCP</t>
  </si>
  <si>
    <t>Presupuestado</t>
  </si>
  <si>
    <t>Ejecutado</t>
  </si>
  <si>
    <t>Saldos</t>
  </si>
  <si>
    <t>Evidencia (Enlace Ley 5189)</t>
  </si>
  <si>
    <t>...</t>
  </si>
  <si>
    <t>5.1. Canales de Participación Ciudadana existentes a la fecha.</t>
  </si>
  <si>
    <t>Denominación</t>
  </si>
  <si>
    <t>Dependencia Responsable del Canal de Participación</t>
  </si>
  <si>
    <t>Evidencia (Página Web, Buzón de SQR, Etc.)</t>
  </si>
  <si>
    <t>Ticket Numero</t>
  </si>
  <si>
    <t>Fecha Ingreso</t>
  </si>
  <si>
    <t>Estado</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</si>
  <si>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</si>
  <si>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</si>
  <si>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</si>
  <si>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</si>
  <si>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</si>
  <si>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</si>
  <si>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</si>
  <si>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</si>
  <si>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Periodo</t>
  </si>
  <si>
    <t>Cantidad de Miembros del CRCC:</t>
  </si>
  <si>
    <t>Total Mujeres:</t>
  </si>
  <si>
    <t>Total Hombres :</t>
  </si>
  <si>
    <t>Nivel de Cumplimiento</t>
  </si>
  <si>
    <t>Total nivel directivo o rango superior:</t>
  </si>
  <si>
    <t>Calificación MECIP de la Contraloría General de la República (CGR)</t>
  </si>
  <si>
    <t>Julio</t>
  </si>
  <si>
    <t>Agosto</t>
  </si>
  <si>
    <t xml:space="preserve">Septiembre </t>
  </si>
  <si>
    <t>Octubre</t>
  </si>
  <si>
    <t>Noviembre</t>
  </si>
  <si>
    <t>Diciembre</t>
  </si>
  <si>
    <t>Septiembre</t>
  </si>
  <si>
    <t>2-PRESENTACIÓN DE LOS MIEMBROS DEL COMITÉ DE RENDICIÓN DE CUENTAS AL CIUDADANO (CRCC)</t>
  </si>
  <si>
    <t xml:space="preserve">Tema </t>
  </si>
  <si>
    <t>Enlace Portal de Transparencia de la SENAC</t>
  </si>
  <si>
    <t>Enlace publicación de SFP</t>
  </si>
  <si>
    <t>Enlace Portal AIP</t>
  </si>
  <si>
    <t>Fecha</t>
  </si>
  <si>
    <t>Fecha de Contrato</t>
  </si>
  <si>
    <t>Enlace Portal de Denuncias de la SENAC</t>
  </si>
  <si>
    <t>Nro. Informe</t>
  </si>
  <si>
    <t xml:space="preserve">(Puede complementar información aquí y apoyarse en gráficos ilustrativos) </t>
  </si>
  <si>
    <t>Enlace</t>
  </si>
  <si>
    <t>Cantidad de Riesgos detectados</t>
  </si>
  <si>
    <t>Medidas de mitigación</t>
  </si>
  <si>
    <t>Enlace Evidencias</t>
  </si>
  <si>
    <t>Descripción del Riesgo de corrupción</t>
  </si>
  <si>
    <t>Cantidad de indicadores</t>
  </si>
  <si>
    <t>Descripción del Indicador misional</t>
  </si>
  <si>
    <t>2- PLAN DE RENDICIÓN DE CUENTAS AL CIUDADANO</t>
  </si>
  <si>
    <t>3- GESTIÓN INSTITUCIONAL</t>
  </si>
  <si>
    <t>3.3 Nivel de Cumplimiento de Respuestas a Consultas Ciudadanas - Transparencia Pasiva Ley N° 5282/14</t>
  </si>
  <si>
    <t>5.2. Participación y difusión en idioma Guaraní</t>
  </si>
  <si>
    <t>8- CONTROL INTERNO Y EXTERNO</t>
  </si>
  <si>
    <t>8.1 Informes de Auditorias Internas y Auditorías Externas en el Trimestre</t>
  </si>
  <si>
    <t>8.2 Modelo Estándar de Control Interno para las Instituciones Públicas del Paraguay</t>
  </si>
  <si>
    <t xml:space="preserve">9- DESCRIPCIÓN CUALITATIVA DE LOGROS ALCANZADOS </t>
  </si>
  <si>
    <t>3.5 Contrataciones realizadas</t>
  </si>
  <si>
    <t>3.6 Ejecución Financiera</t>
  </si>
  <si>
    <t>5- PARTICIPACIÓN CIUDADANA</t>
  </si>
  <si>
    <t>6.2 Gestión de riesgos de corrupción</t>
  </si>
  <si>
    <t>2.1. Resolución de Aprobación y Anexo de Plan de Rendición de Cuentas</t>
  </si>
  <si>
    <t>2.2 Plan de Rendición de Cuentas. (Copiar abajo link de acceso directo)</t>
  </si>
  <si>
    <t>6- INDICADORES MISIONALES DE RENDICIÓN DE CUENTAS AL CIUDADANO</t>
  </si>
  <si>
    <t>6.1- Indicadores Misionales Identificados</t>
  </si>
  <si>
    <t>7- GESTIÓN DE DENUNCIAS</t>
  </si>
  <si>
    <t>5.3 Diagnostico "The Integrity app"</t>
  </si>
  <si>
    <t>No Respondidos o Reconsideradas</t>
  </si>
  <si>
    <t>7.1.Gestión de denuncias de corrupción</t>
  </si>
  <si>
    <t>Proporcionar productos de primera calidad, satisfacer la demanda del sector de la construcción y contribuir a la economía nacional./Tome’ê mba’erepy iporâva rehegua, tombojerovia tekotevê oga’apopy ryepype ha toipytyvô ñane retâ akârapu’ârâ</t>
  </si>
  <si>
    <t>https://www.inc.gov.py/application/files/9216/7759/6137/Resol_PR_No_76-2023_conformacion__del_Comite_RCC_de_la_INC_2023.pdf</t>
  </si>
  <si>
    <t>Unidad de Transparencia Anticorrupción</t>
  </si>
  <si>
    <t>Luis Emilio Galeano</t>
  </si>
  <si>
    <t>Responsable UTA</t>
  </si>
  <si>
    <t>Mirta Mendoza</t>
  </si>
  <si>
    <t>Coordinadora CRCC</t>
  </si>
  <si>
    <t>Gerencia Financiera</t>
  </si>
  <si>
    <t>Especialista Técnico</t>
  </si>
  <si>
    <t>Gerencia Industrial</t>
  </si>
  <si>
    <t>Gerencia de Capital Humano</t>
  </si>
  <si>
    <t>Nilsen Carina Acosta</t>
  </si>
  <si>
    <t>Gerencia Comercial</t>
  </si>
  <si>
    <t>Aldo Saucedo- Hernán Ortiz</t>
  </si>
  <si>
    <t xml:space="preserve">Gabriel Adorno </t>
  </si>
  <si>
    <t>Gerencia TIC</t>
  </si>
  <si>
    <t>Auditoria General Interna</t>
  </si>
  <si>
    <t>Auditora Interna</t>
  </si>
  <si>
    <t>Unidad Operativa de Contrataciones</t>
  </si>
  <si>
    <t>Control y seguimiento UOC</t>
  </si>
  <si>
    <t>Abogado Dictaminante</t>
  </si>
  <si>
    <t>Coordinación Ambiental</t>
  </si>
  <si>
    <t>Asistente Técnico</t>
  </si>
  <si>
    <t>Diego Saul Villalba</t>
  </si>
  <si>
    <t>Analista de Planificación Estratégica</t>
  </si>
  <si>
    <t>https://www.inc.gov.py/application/files/6316/7759/6189/Resol_PR_No_93-2023_aprueba_Plan_RCC_de_la_INC_ano_2023.pdf</t>
  </si>
  <si>
    <t>julio</t>
  </si>
  <si>
    <t>agosto</t>
  </si>
  <si>
    <t>setiembre</t>
  </si>
  <si>
    <t>https://denuncias.gov.py/portal-publico</t>
  </si>
  <si>
    <t>https://transparencia.senac.gov.py/portal/historial-cumplimiento</t>
  </si>
  <si>
    <t>https://www.inc.gov.py/application/files/5116/9652/4671/Trabajos_realizados_en_el_tercer_trimestre_-_2023.pdf</t>
  </si>
  <si>
    <t>Intermedio</t>
  </si>
  <si>
    <t>https://www.sfp.gov.py/sfp/archivos/documentos/Intermedio_Agosto_2023_3vfzb25x.pdf</t>
  </si>
  <si>
    <t>https://www.sfp.gov.py/sfp/archivos/documentos/Intermedio_Julio_2023_dngaz9a8.pdf</t>
  </si>
  <si>
    <t>En evaluación</t>
  </si>
  <si>
    <t>Producción de cemento Portland</t>
  </si>
  <si>
    <t>Proporcionar cemento portland de primera calidad y contribuir a la economía nacional</t>
  </si>
  <si>
    <t>Alcance nacional</t>
  </si>
  <si>
    <t>https://spr.stp.gov.py/tablero/public/geografico4.jsp</t>
  </si>
  <si>
    <t>https://www.inc.gov.py/application/files/7216/8147/8468/Convenio_con_Secretaria_de_Politicas_Linguistas_-_con_Resolucion.pdf</t>
  </si>
  <si>
    <t>Firma de convenio</t>
  </si>
  <si>
    <t>Portal de Denuncias Ciudadana</t>
  </si>
  <si>
    <t>Portal de Transparencia Activa</t>
  </si>
  <si>
    <t>Área de Acceso a la información pública</t>
  </si>
  <si>
    <t>https://www.inc.gov.py/index.php/transparencia/5189</t>
  </si>
  <si>
    <t>No aplica / sin solicitud de información</t>
  </si>
  <si>
    <t>No fue aplicado en este periodo.-</t>
  </si>
  <si>
    <t xml:space="preserve">Conformación del Comité 
RCC 2023
</t>
  </si>
  <si>
    <t xml:space="preserve">Aprobación del Plan 
RCC 2023
</t>
  </si>
  <si>
    <t xml:space="preserve">https://www.inc.gov.py/application/files/9216/7759/6137/Resol_PR_No_76-2023_conformacion__del_Comite_RCC_de_la_INC_2023.pdf 
https://www.inc.gov.py/application/files/9216/7759/6137/Resol_PR_No_76-2023_conformacion__del_Comite_RCC_de_la_INC_2023.pdf 
https://www.inc.gov.py/application/files/9216/7759/6137/Resol_PR_No_76-2023_conformacion__del_Comite_RCC_de_la_INC_2023.pdf </t>
  </si>
  <si>
    <t xml:space="preserve">https://www.inc.gov.py/application/files/6316/7759/6189/Resol_PR_No_93-2023_aprueba_Plan_RCC_de_la_INC_ano_2023.pdf </t>
  </si>
  <si>
    <t>Sin novedades 
en el tercer periodo</t>
  </si>
  <si>
    <t xml:space="preserve">Pagina Web </t>
  </si>
  <si>
    <t>Página web institucional en la pestaña “Contacto” con el objeto de establecer un eficiente servicio de atención a la ciudadanía poniendo a disposición de los compatriotas informaciones de interés de conformidad a las disposiciones legales y normativas vigentes, permitiendo a los ciudadanos acceder a la información oficial de la empresa, sus autoridades y marco legal; leer las últimas noticias sobre la industria, conocer los productos y sus precios, visualizar la lista de despacho diario, así como encontrar los puntos de venta y distribución de los cementos Vallemí. De igual manera es posible visualizar la documentación institucional correspondiente a la Ley Nº 5.282/14; así como realizar denuncias en marco de lo establecido por la Ley Nº 5282/2014.</t>
  </si>
  <si>
    <t>Se ha suscripto un convenio marco con la Secretaria de Políticas Lingüísticas, con el objeto de establecer una relación interinstitucional de cooperación reciproca. También y en base al convenio mencionado se realizaron Cursos de Guaraní comunicativo en los tres frente de servicio de la institución</t>
  </si>
  <si>
    <t>www.inc.gov.py</t>
  </si>
  <si>
    <t>No se han registrado/recibido denuncias en este periodo a través del sistema de denuncias SSP administrado por la SENAC.</t>
  </si>
  <si>
    <t>La Producción (Gerencia Industrial);</t>
  </si>
  <si>
    <t>La Comercialización (Gerencia comercial);</t>
  </si>
  <si>
    <t>La gestión administrativa financiera (Gerencia Financiera, UOC, Gerencia Administrativa);</t>
  </si>
  <si>
    <t>La administración y desarrollo de su potencial de Recursos humanos (Gerencia de Capital Humano);</t>
  </si>
  <si>
    <t>La incorporación de los avances Técnicos y tecnológicos en los procesos (TIC)</t>
  </si>
  <si>
    <t>La planificación adecuada de sus operaciones (UPEP);</t>
  </si>
  <si>
    <t>El desarrollo de sus operaciones dentro de las normas ambientales legales (Coordinación ambiental);</t>
  </si>
  <si>
    <t>PEI - POI</t>
  </si>
  <si>
    <t>Gestión Ambiental eficiente y aplicación de Normas de Calidad Ambiental</t>
  </si>
  <si>
    <t>Fortalecimiento de Tecnologías de la información y comunicación en concordancia a la Modernización de la Infraestructura</t>
  </si>
  <si>
    <t>constituir efectivamente a la Unidad de Transparencia y Anticorrupción de la I.N.C. en una instancia técnica, operativa y especializada de la estructura orgánica de la INC, con facultades para asesorar a la Presidencia y llevar a cabo acciones efectivas y eficaces de prevención y lucha  contra la corrupción</t>
  </si>
  <si>
    <t xml:space="preserve">Instalar efectivamente los mecanismos de integridad, transparencia y lucha contra la corrupción en la Industria Nacional del Cemento (UTAS) </t>
  </si>
  <si>
    <t xml:space="preserve">https://www.inc.gov.py/application/files/9116/4639/7556/11.B.1-Res._PR_N_069-2022_Plan_Estrategico_Institucional_PEI.pdf </t>
  </si>
  <si>
    <t>https://www.inc.gov.py/application/files/7116/7656/5142/Resol_INC_No_75-2023_Plan_Anual_de_Transparencia_y_Anticorrupcion_2023.pdf</t>
  </si>
  <si>
    <t>https://www.contrataciones.gov.py/buscador/licitaciones.html?nro_nombre_licitacion=&amp;convocantes%5B%5D=189&amp;fecha_desde=01-07-2023&amp;fecha_hasta=30-09-2023&amp;tipo_fecha=ADJ&amp;convocante_tipo=&amp;convocante_nombre_codigo=&amp;codigo_contratacion=&amp;catalogo%5Bcodigos_catalogo_n4%5D=&amp;page=1&amp;order=&amp;convocante_codigos=189&amp;convocante_tipo_codigo=&amp;unidad_contratacion_codigo=&amp;catalogo%5Bcodigos_catalogo_n4_label%5D=</t>
  </si>
  <si>
    <t>varios</t>
  </si>
  <si>
    <t>Desde el 01-jul-2023 al 30-set-2023</t>
  </si>
  <si>
    <t>adjudicados</t>
  </si>
  <si>
    <t>VENTAS de cemento Portland, en el 3er trimestre de 2023</t>
  </si>
  <si>
    <t>MES</t>
  </si>
  <si>
    <t>OBJETO</t>
  </si>
  <si>
    <t>GASTO</t>
  </si>
  <si>
    <t>UTAS</t>
  </si>
  <si>
    <t>Herramienta estandarizada de acceso a la información pública disponible en la pagina web institucional</t>
  </si>
  <si>
    <t>https://www.inc.gov.py/application/files/2716/9722/2919/Circular_CRCC_N_03-_Convocatoria..pdf</t>
  </si>
  <si>
    <t>Convocatorias a Reuniones del comité RCC</t>
  </si>
  <si>
    <t>https://www.inc.gov.py/application/files/1816/9722/2876/Planilla_de_asistencia_Rendicion_de_cuentas_03-10-2023..pdf</t>
  </si>
  <si>
    <t>INFORME DE TRABAJOS REALIZADOS POR LA AUDITORIA INTERNA EN EL TERCER TRIMESTRE 2023</t>
  </si>
  <si>
    <t>NO APLICA EN ESTE PERIODO</t>
  </si>
  <si>
    <t>https://informacionpublica.paraguay.gov.py/portal/#!/ciudadano/solicitud/74428</t>
  </si>
  <si>
    <t>SI</t>
  </si>
  <si>
    <t>Periodo del informe: julio, agosto, setiembre de 2023</t>
  </si>
  <si>
    <t>Institución: INDUSTRIA NACIONAL DEL CEMENTO</t>
  </si>
  <si>
    <t>MATRIZ DE INFORMACIÓN MÍNIMA PARA INFORME DE RENDICIÓN DE CUENTAS AL CIUDADANO - EJERCICIO 2023</t>
  </si>
  <si>
    <t>Rosemary Martínez - Rosa Acosta</t>
  </si>
  <si>
    <t>Miguel Ángel Rolón- Jorge Amarilla</t>
  </si>
  <si>
    <t>Jefa de Dpto. de Planificación, Desarrollo y Bienestar del Personal</t>
  </si>
  <si>
    <t>Gerencia Logística</t>
  </si>
  <si>
    <t>Coordinador de operaciones Logísticas</t>
  </si>
  <si>
    <t xml:space="preserve"> Arnaldo Santander</t>
  </si>
  <si>
    <t>María Luisa Tufari</t>
  </si>
  <si>
    <t>Liza Noemi Mallada- Aníbal Villasboa</t>
  </si>
  <si>
    <t>Asesoría Legal</t>
  </si>
  <si>
    <t>Aldo Andrés González- María Irene Brizuela</t>
  </si>
  <si>
    <t>Miguel Ángel Mitre Colmán</t>
  </si>
  <si>
    <t>Unidad de Planificación Estratégica</t>
  </si>
  <si>
    <t>Fortalecer la operatividad de las plantas industriales para optimizar la producción, cumpliendo con las normas de seguridad industrial.</t>
  </si>
  <si>
    <t>Apuntar a una Política Comercial dinámica e innovadora con visión a la demanda en constante aumento del mercado que permitir el
logro de los objetivos</t>
  </si>
  <si>
    <t>Fortalecimiento de la Gestión Financiera institucional para el crecimiento y desarrollo económico sostenible y racional.</t>
  </si>
  <si>
    <t>Fortalecimiento del Capital Humano y, de la Gestión de Adm1nistración de los recursos y servicios</t>
  </si>
  <si>
    <t>Adopción de la cultura de Gestión Integral de Procesos de calidad para el fortalecimiento Institucional (Gobernanza), en acompañamiento a los cambios estructurales.</t>
  </si>
  <si>
    <t>Explorar la industria del cemento y otras industrias derivadas por sí o por intermedio de la integración con otras empresas; ejercer el comercio de sus productos en el mercado nacional e internacional; promover el aumento de la producción del cemento con miras a satisfacer la demanda interna y la del comercio de exportación; participar directa o indirectamente en la industria del yeso, la cal y sus derivados ; investigar la existencia de nuevos yacimiento pétreos, terrosos o calcáreos, para su explotación industrial; formular y poner en ejecución programas de transporte fluvial de sus productos a los centros de consumo, por sí o asociada con terceros; elaborar y ejecutar los proyectos de ampliación de las instalaciones del consumo nacional y las posibilidades de exportación; promover la formación de personal técnico nacional; elaborar y publicar las informaciones estadísticas; proceder a la importación de cemento gris para consumo nacional en los casos o períodos en que la producción fuere insuficiente.</t>
  </si>
  <si>
    <t>3.1 Nivel de Cumplimiento  de Mínimo de Información Disponible - Transparencia Activa Ley 5189 /14</t>
  </si>
  <si>
    <t>3.2 Nivel de Cumplimiento  de Mínimo de Información Disponible - Transparencia Activa Ley 5282/14</t>
  </si>
  <si>
    <t>3.4- Servicios o Productos Misionales (Depende de la Naturaleza de la Misión Institucional, puede abarcar un Programa o Proyecto)</t>
  </si>
  <si>
    <t>no aplica</t>
  </si>
  <si>
    <t>Hay un enlace de denuncias en la pagina web institucional</t>
  </si>
  <si>
    <t>Producto (actividades, materiales, insumos, etc.)</t>
  </si>
  <si>
    <t>Planillas de asistencia a Reuniones del comité RCC</t>
  </si>
  <si>
    <t>Ámbito de Aplicación</t>
  </si>
  <si>
    <t>Logros cualitativos de la institución
La actual Administración de la Industria Nacional del Cemento, en su compromiso de devolver a las fábricas la previsibilidad y estabilidad en los procesos productivos, priorizó la inversión en infraestructura industrial, dentro del semestre se han concretado parte importante de estas, que abarcan modificaciones significativas dentro de un nuevo diseño industrial de producción que propone garantizar la provisión de cemento portland al mercado nacional, estos son citados a continuación:
Se dotó a ambas plantas de un nuevo sistema de filtrado de agua cruda para uso industrial, de suma importancia para la refrigeración de los equipos de planta. El sistema, que utiliza tecnología de última generación, cuenta con una capacidad de filtrado de hasta 180 m3/h y permite la reducción de la utilización de sulfato de aluminio en un 50%.
Se adquirió un nuevo motor asincrónico trifásico de media tensión de 3.500 kW para el Molino I de Cemento del CIP Villeta, con el fin de afianzar la continuidad de la marcha del molino, dentro del plan de mejoramiento de estabilidad de la línea productiva.
Fueron adquiridos nuevos compresores con el fin de aumentar la alimentación del horno de clinker de la Planta Industrial de Vallemí, reforzándose con esto la estabilidad de producción de clinker. 
Se destaca el cambio de 438 m. de rieles del carro apilador de materia prima de la fábrica de Vallemí luego de 38 años, con lo cual se aumentó la fiabilidad del equipo responsable de la formación del parque de pre-homogeneización de material, etapa fundamental en la fabricación del clinker. 
Se concretó la puesta en servicio del sistema de despacho a granel en la Planta Industrial de Vallemí, como parte del proyecto de optimización del sistema de entrega de cemento, con el cual se alcanza la capacidad de despacho nominal máxima de 1.500 ton/día, y la posibilidad de despacho de cemento en bolsas y a granel en forma simultánea. 
Todas las inversiones citadas fueron llevas adelante con recursos propios, tanto financieros como de mano de obra. No se recurrió a financiamiento externo para inversión en capital.</t>
  </si>
  <si>
    <t>https://www.inc.gov.py/application/files/4816/9202/8829/07-_2023_CRLEJE30Z_-_Mes.pdf</t>
  </si>
  <si>
    <t>PAT 2023</t>
  </si>
  <si>
    <t xml:space="preserve">Jefe Dpto. Ventas </t>
  </si>
  <si>
    <t>https://www.inc.gov.py/application/files/8716/9747/6744/Listado_de_Ejecucion_presupuestaria_agosto_2023..pdf</t>
  </si>
  <si>
    <t>https://www.inc.gov.py/application/files/6916/9747/6000/1-09-2023-CRELE30Z-Acumulado.pdf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</si>
</sst>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charset val="134"/>
      <scheme val="minor"/>
    </font>
    <font>
      <sz val="8"/>
      <name val="Calibri"/>
      <family val="2"/>
      <scheme val="minor"/>
    </font>
    <font>
      <sz val="11"/>
      <color theme="1"/>
      <name val="Calibri"/>
      <family val="2"/>
      <scheme val="minor"/>
    </font>
    <font>
      <b/>
      <u/>
      <sz val="14"/>
      <name val="Garamond"/>
      <family val="1"/>
    </font>
    <font>
      <sz val="11"/>
      <color theme="1"/>
      <name val="Garamond"/>
      <family val="1"/>
    </font>
    <font>
      <b/>
      <u/>
      <sz val="14"/>
      <color theme="1"/>
      <name val="Garamond"/>
      <family val="1"/>
    </font>
    <font>
      <sz val="12"/>
      <color theme="1"/>
      <name val="Garamond"/>
      <family val="1"/>
    </font>
    <font>
      <b/>
      <sz val="14"/>
      <color theme="1"/>
      <name val="Garamond"/>
      <family val="1"/>
    </font>
    <font>
      <sz val="14"/>
      <color theme="1"/>
      <name val="Garamond"/>
      <family val="1"/>
    </font>
    <font>
      <b/>
      <sz val="12"/>
      <color theme="1"/>
      <name val="Garamond"/>
      <family val="1"/>
    </font>
    <font>
      <b/>
      <sz val="11"/>
      <color theme="1"/>
      <name val="Garamond"/>
      <family val="1"/>
    </font>
    <font>
      <b/>
      <u/>
      <sz val="13"/>
      <color theme="1"/>
      <name val="Garamond"/>
      <family val="1"/>
    </font>
    <font>
      <sz val="13"/>
      <color theme="1"/>
      <name val="Garamond"/>
      <family val="1"/>
    </font>
    <font>
      <b/>
      <sz val="13"/>
      <color rgb="FF000000"/>
      <name val="Garamond"/>
      <family val="1"/>
    </font>
    <font>
      <b/>
      <sz val="13"/>
      <color theme="1"/>
      <name val="Garamond"/>
      <family val="1"/>
    </font>
    <font>
      <u/>
      <sz val="11"/>
      <color theme="10"/>
      <name val="Calibri"/>
      <charset val="134"/>
      <scheme val="minor"/>
    </font>
    <font>
      <u/>
      <sz val="11"/>
      <color theme="10"/>
      <name val="Calibri"/>
      <family val="2"/>
      <scheme val="minor"/>
    </font>
    <font>
      <sz val="10"/>
      <color theme="1"/>
      <name val="Garamond"/>
      <family val="1"/>
    </font>
    <font>
      <b/>
      <sz val="10"/>
      <color theme="1"/>
      <name val="Garamond"/>
      <family val="1"/>
    </font>
    <font>
      <sz val="9"/>
      <color theme="1"/>
      <name val="Garamond"/>
      <family val="1"/>
    </font>
    <font>
      <b/>
      <sz val="9"/>
      <color theme="1"/>
      <name val="Garamond"/>
      <family val="1"/>
    </font>
    <font>
      <u/>
      <sz val="9"/>
      <color theme="10"/>
      <name val="Calibri"/>
      <family val="2"/>
      <scheme val="minor"/>
    </font>
    <font>
      <sz val="9"/>
      <name val="Calibri"/>
      <family val="2"/>
    </font>
    <font>
      <u/>
      <sz val="12"/>
      <color theme="10"/>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7"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3">
    <xf numFmtId="0" fontId="0" fillId="0" borderId="0">
      <alignment vertical="center"/>
    </xf>
    <xf numFmtId="9" fontId="2" fillId="0" borderId="0" applyFont="0" applyFill="0" applyBorder="0" applyAlignment="0" applyProtection="0"/>
    <xf numFmtId="0" fontId="15" fillId="0" borderId="0" applyNumberForma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6" fillId="3" borderId="4" xfId="0" applyFont="1" applyFill="1" applyBorder="1" applyAlignment="1">
      <alignment horizontal="center" vertical="center"/>
    </xf>
    <xf numFmtId="0" fontId="10" fillId="0" borderId="0" xfId="0" applyFont="1">
      <alignment vertical="center"/>
    </xf>
    <xf numFmtId="0" fontId="6" fillId="3" borderId="0" xfId="0" applyFont="1" applyFill="1">
      <alignment vertical="center"/>
    </xf>
    <xf numFmtId="0" fontId="4" fillId="3" borderId="0" xfId="0" applyFont="1" applyFill="1">
      <alignment vertical="center"/>
    </xf>
    <xf numFmtId="0" fontId="9" fillId="2" borderId="1" xfId="0" applyFont="1" applyFill="1" applyBorder="1" applyAlignment="1">
      <alignment horizontal="center" vertical="center" wrapText="1"/>
    </xf>
    <xf numFmtId="0" fontId="6" fillId="3" borderId="0" xfId="0" applyFont="1" applyFill="1" applyAlignment="1">
      <alignment horizontal="center" vertical="center"/>
    </xf>
    <xf numFmtId="0" fontId="9" fillId="3" borderId="0" xfId="0" applyFont="1" applyFill="1" applyAlignment="1">
      <alignment horizontal="center" vertical="center"/>
    </xf>
    <xf numFmtId="0" fontId="9" fillId="2" borderId="1" xfId="0" applyFont="1" applyFill="1" applyBorder="1">
      <alignment vertical="center"/>
    </xf>
    <xf numFmtId="0" fontId="10" fillId="2" borderId="1" xfId="0" applyFont="1" applyFill="1" applyBorder="1">
      <alignment vertical="center"/>
    </xf>
    <xf numFmtId="0" fontId="9" fillId="2" borderId="1" xfId="0" applyFont="1" applyFill="1" applyBorder="1" applyAlignment="1" applyProtection="1">
      <alignment horizontal="center" vertical="center" wrapText="1"/>
      <protection locked="0"/>
    </xf>
    <xf numFmtId="0" fontId="6" fillId="4" borderId="0" xfId="0" applyFont="1" applyFill="1" applyAlignment="1">
      <alignment horizontal="center" vertical="center"/>
    </xf>
    <xf numFmtId="0" fontId="9" fillId="4" borderId="0" xfId="0" applyFont="1" applyFill="1" applyAlignment="1">
      <alignment horizontal="center" vertical="center"/>
    </xf>
    <xf numFmtId="0" fontId="6" fillId="3" borderId="6"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4" fillId="0" borderId="0" xfId="0" applyFont="1" applyProtection="1">
      <alignment vertical="center"/>
      <protection locked="0"/>
    </xf>
    <xf numFmtId="0" fontId="6" fillId="0" borderId="0" xfId="0" applyFont="1" applyAlignment="1">
      <alignment horizontal="center" vertical="center"/>
    </xf>
    <xf numFmtId="0" fontId="6" fillId="9" borderId="1" xfId="0" applyFont="1" applyFill="1" applyBorder="1" applyAlignment="1">
      <alignment horizontal="center" vertical="top" wrapText="1"/>
    </xf>
    <xf numFmtId="0" fontId="6" fillId="9" borderId="1" xfId="0" applyFont="1" applyFill="1" applyBorder="1">
      <alignment vertical="center"/>
    </xf>
    <xf numFmtId="0" fontId="6" fillId="9" borderId="1" xfId="0" applyFont="1" applyFill="1" applyBorder="1" applyAlignment="1">
      <alignment vertical="center" wrapText="1"/>
    </xf>
    <xf numFmtId="0" fontId="6" fillId="9" borderId="1" xfId="0" applyFont="1" applyFill="1" applyBorder="1" applyAlignment="1">
      <alignment horizontal="left" vertical="center"/>
    </xf>
    <xf numFmtId="0" fontId="15" fillId="9" borderId="1" xfId="2" applyFill="1" applyBorder="1" applyAlignment="1">
      <alignment vertical="center" wrapText="1"/>
    </xf>
    <xf numFmtId="3" fontId="6" fillId="9" borderId="1" xfId="0" applyNumberFormat="1" applyFont="1" applyFill="1" applyBorder="1" applyAlignment="1">
      <alignment vertical="center" wrapText="1"/>
    </xf>
    <xf numFmtId="10" fontId="6" fillId="9" borderId="1" xfId="1" applyNumberFormat="1" applyFont="1" applyFill="1" applyBorder="1" applyAlignment="1">
      <alignment vertical="center" wrapText="1"/>
    </xf>
    <xf numFmtId="14" fontId="9" fillId="9" borderId="1" xfId="0" applyNumberFormat="1" applyFont="1" applyFill="1" applyBorder="1" applyAlignment="1" applyProtection="1">
      <alignment horizontal="center" vertical="center" wrapText="1"/>
      <protection locked="0"/>
    </xf>
    <xf numFmtId="0" fontId="6" fillId="9"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1" xfId="0" applyFont="1" applyFill="1" applyBorder="1" applyAlignment="1">
      <alignment horizontal="left" vertical="center" wrapText="1"/>
    </xf>
    <xf numFmtId="0" fontId="6" fillId="9" borderId="2" xfId="0" applyFont="1" applyFill="1" applyBorder="1" applyAlignment="1">
      <alignment horizontal="center" vertical="center" wrapText="1"/>
    </xf>
    <xf numFmtId="0" fontId="17" fillId="0" borderId="0" xfId="0" applyFont="1">
      <alignment vertical="center"/>
    </xf>
    <xf numFmtId="0" fontId="19" fillId="0" borderId="0" xfId="0" applyFont="1">
      <alignment vertical="center"/>
    </xf>
    <xf numFmtId="0" fontId="18" fillId="7" borderId="1" xfId="0" applyFont="1" applyFill="1" applyBorder="1" applyAlignment="1">
      <alignment horizontal="center" vertical="center" wrapText="1"/>
    </xf>
    <xf numFmtId="0" fontId="18" fillId="7" borderId="1" xfId="0" applyFont="1" applyFill="1" applyBorder="1">
      <alignment vertical="center"/>
    </xf>
    <xf numFmtId="0" fontId="20" fillId="9" borderId="1" xfId="0" applyFont="1" applyFill="1" applyBorder="1" applyAlignment="1">
      <alignment horizontal="center" vertical="center" wrapText="1"/>
    </xf>
    <xf numFmtId="0" fontId="21" fillId="9" borderId="1" xfId="2" applyFont="1" applyFill="1" applyBorder="1" applyAlignment="1">
      <alignment vertical="center" wrapText="1"/>
    </xf>
    <xf numFmtId="0" fontId="21" fillId="9" borderId="1" xfId="2" applyFont="1" applyFill="1" applyBorder="1" applyAlignment="1">
      <alignment horizontal="center" vertical="center" wrapText="1"/>
    </xf>
    <xf numFmtId="0" fontId="23" fillId="9" borderId="1" xfId="2" applyFont="1" applyFill="1" applyBorder="1" applyAlignment="1">
      <alignment vertical="center" wrapText="1"/>
    </xf>
    <xf numFmtId="0" fontId="4" fillId="0" borderId="0" xfId="0" applyFont="1" applyAlignment="1">
      <alignment horizontal="center" vertical="center"/>
    </xf>
    <xf numFmtId="0" fontId="9" fillId="5" borderId="1" xfId="0" applyFont="1" applyFill="1" applyBorder="1" applyAlignment="1">
      <alignment horizontal="center" vertical="top" wrapText="1"/>
    </xf>
    <xf numFmtId="17" fontId="6" fillId="9" borderId="1" xfId="0" applyNumberFormat="1" applyFont="1" applyFill="1" applyBorder="1" applyAlignment="1">
      <alignment horizontal="center" vertical="center"/>
    </xf>
    <xf numFmtId="0" fontId="4" fillId="9" borderId="0" xfId="0" applyFont="1" applyFill="1" applyAlignment="1">
      <alignment horizontal="center" vertical="center"/>
    </xf>
    <xf numFmtId="0" fontId="6" fillId="9" borderId="2"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5"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22" fillId="9" borderId="2" xfId="0" applyFont="1" applyFill="1" applyBorder="1" applyAlignment="1">
      <alignment vertical="center" wrapText="1"/>
    </xf>
    <xf numFmtId="0" fontId="22" fillId="9" borderId="3" xfId="0" applyFont="1" applyFill="1" applyBorder="1" applyAlignment="1">
      <alignment vertical="center" wrapText="1"/>
    </xf>
    <xf numFmtId="0" fontId="19" fillId="9" borderId="2" xfId="0" applyFont="1" applyFill="1" applyBorder="1" applyAlignment="1">
      <alignment horizontal="left" vertical="center" wrapText="1"/>
    </xf>
    <xf numFmtId="0" fontId="19" fillId="9" borderId="3" xfId="0" applyFont="1" applyFill="1" applyBorder="1" applyAlignment="1">
      <alignment horizontal="left" vertical="center" wrapText="1"/>
    </xf>
    <xf numFmtId="0" fontId="19" fillId="9" borderId="2" xfId="0" applyFont="1" applyFill="1" applyBorder="1" applyAlignment="1">
      <alignment horizontal="center" vertical="center" wrapText="1"/>
    </xf>
    <xf numFmtId="0" fontId="19" fillId="9" borderId="3" xfId="0" applyFont="1" applyFill="1" applyBorder="1" applyAlignment="1">
      <alignment horizontal="center" vertical="center" wrapText="1"/>
    </xf>
    <xf numFmtId="9" fontId="9" fillId="9"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6" fillId="9" borderId="1" xfId="0" applyFont="1" applyFill="1" applyBorder="1" applyAlignment="1">
      <alignment horizontal="center" vertical="center" wrapText="1"/>
    </xf>
    <xf numFmtId="0" fontId="15" fillId="9" borderId="1" xfId="2"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9" borderId="2" xfId="0" applyFont="1" applyFill="1" applyBorder="1" applyAlignment="1">
      <alignment horizontal="center" vertical="center"/>
    </xf>
    <xf numFmtId="0" fontId="9" fillId="9" borderId="3" xfId="0" applyFont="1" applyFill="1" applyBorder="1" applyAlignment="1">
      <alignment horizontal="center" vertical="center"/>
    </xf>
    <xf numFmtId="0" fontId="15" fillId="9" borderId="2" xfId="2" applyFill="1" applyBorder="1" applyAlignment="1" applyProtection="1">
      <alignment horizontal="center" vertical="center" wrapText="1"/>
      <protection locked="0"/>
    </xf>
    <xf numFmtId="0" fontId="9" fillId="9" borderId="3" xfId="0" applyFont="1" applyFill="1" applyBorder="1" applyAlignment="1" applyProtection="1">
      <alignment horizontal="center" vertical="center" wrapText="1"/>
      <protection locked="0"/>
    </xf>
    <xf numFmtId="0" fontId="16" fillId="9" borderId="1" xfId="2"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15" fillId="9" borderId="1" xfId="2" applyFill="1" applyBorder="1" applyAlignment="1" applyProtection="1">
      <alignment horizontal="center" vertical="center" wrapText="1"/>
      <protection locked="0"/>
    </xf>
    <xf numFmtId="0" fontId="14" fillId="7" borderId="2" xfId="0" applyFont="1" applyFill="1" applyBorder="1" applyAlignment="1" applyProtection="1">
      <alignment horizontal="center" vertical="center"/>
      <protection locked="0"/>
    </xf>
    <xf numFmtId="0" fontId="14" fillId="7" borderId="5" xfId="0" applyFont="1" applyFill="1" applyBorder="1" applyAlignment="1" applyProtection="1">
      <alignment horizontal="center" vertical="center"/>
      <protection locked="0"/>
    </xf>
    <xf numFmtId="0" fontId="14" fillId="7" borderId="3" xfId="0" applyFont="1" applyFill="1" applyBorder="1" applyAlignment="1" applyProtection="1">
      <alignment horizontal="center" vertical="center"/>
      <protection locked="0"/>
    </xf>
    <xf numFmtId="0" fontId="11" fillId="7" borderId="1" xfId="0" applyFont="1" applyFill="1" applyBorder="1" applyAlignment="1">
      <alignment horizontal="center" vertical="center"/>
    </xf>
    <xf numFmtId="0" fontId="6" fillId="9" borderId="1" xfId="0" applyFont="1" applyFill="1" applyBorder="1" applyAlignment="1" applyProtection="1">
      <alignment horizontal="center" vertical="center"/>
      <protection locked="0"/>
    </xf>
    <xf numFmtId="0" fontId="6" fillId="9" borderId="1" xfId="0" applyFont="1" applyFill="1" applyBorder="1" applyAlignment="1" applyProtection="1">
      <alignment horizontal="left" vertical="center" wrapText="1"/>
      <protection locked="0"/>
    </xf>
    <xf numFmtId="0" fontId="7" fillId="6" borderId="1" xfId="0" applyFont="1" applyFill="1" applyBorder="1" applyAlignment="1">
      <alignment horizontal="center" vertical="center"/>
    </xf>
    <xf numFmtId="0" fontId="14" fillId="7" borderId="1" xfId="0" applyFont="1" applyFill="1" applyBorder="1" applyAlignment="1">
      <alignment horizontal="center" vertical="center"/>
    </xf>
    <xf numFmtId="0" fontId="6" fillId="9" borderId="2" xfId="0" applyFont="1" applyFill="1" applyBorder="1" applyAlignment="1">
      <alignment horizontal="justify" vertical="center" wrapText="1"/>
    </xf>
    <xf numFmtId="0" fontId="6" fillId="9" borderId="5" xfId="0" applyFont="1" applyFill="1" applyBorder="1" applyAlignment="1">
      <alignment horizontal="justify" vertical="center" wrapText="1"/>
    </xf>
    <xf numFmtId="0" fontId="6" fillId="9" borderId="3"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6" fillId="9" borderId="1" xfId="0" applyFont="1" applyFill="1" applyBorder="1" applyAlignment="1" applyProtection="1">
      <alignment horizontal="left" vertical="center"/>
      <protection locked="0"/>
    </xf>
    <xf numFmtId="0" fontId="5" fillId="6" borderId="1" xfId="0" applyFont="1" applyFill="1" applyBorder="1" applyAlignment="1">
      <alignment horizontal="center" vertical="center"/>
    </xf>
    <xf numFmtId="0" fontId="6" fillId="9" borderId="1" xfId="0" applyFont="1" applyFill="1" applyBorder="1" applyAlignment="1">
      <alignment horizontal="left" vertical="center" wrapText="1"/>
    </xf>
    <xf numFmtId="0" fontId="17" fillId="9" borderId="2" xfId="0" applyFont="1" applyFill="1" applyBorder="1" applyAlignment="1">
      <alignment horizontal="justify" vertical="center" wrapText="1"/>
    </xf>
    <xf numFmtId="0" fontId="17" fillId="9" borderId="5" xfId="0" applyFont="1" applyFill="1" applyBorder="1" applyAlignment="1">
      <alignment horizontal="justify" vertical="center" wrapText="1"/>
    </xf>
    <xf numFmtId="0" fontId="17" fillId="9" borderId="3" xfId="0" applyFont="1" applyFill="1" applyBorder="1" applyAlignment="1">
      <alignment horizontal="justify" vertical="center" wrapText="1"/>
    </xf>
    <xf numFmtId="0" fontId="5" fillId="5" borderId="1" xfId="0" applyFont="1" applyFill="1" applyBorder="1" applyAlignment="1">
      <alignment horizontal="center" vertical="center"/>
    </xf>
    <xf numFmtId="0" fontId="6" fillId="9" borderId="2" xfId="0" applyFont="1" applyFill="1" applyBorder="1" applyAlignment="1">
      <alignment horizontal="left" vertical="center"/>
    </xf>
    <xf numFmtId="0" fontId="6" fillId="9" borderId="3" xfId="0" applyFont="1" applyFill="1" applyBorder="1" applyAlignment="1">
      <alignment horizontal="left" vertical="center"/>
    </xf>
    <xf numFmtId="0" fontId="6" fillId="9" borderId="2" xfId="0" applyFont="1" applyFill="1" applyBorder="1" applyAlignment="1">
      <alignment horizontal="left" vertical="top" wrapText="1"/>
    </xf>
    <xf numFmtId="0" fontId="6" fillId="9" borderId="3" xfId="0" applyFont="1" applyFill="1" applyBorder="1" applyAlignment="1">
      <alignment horizontal="left" vertical="top" wrapText="1"/>
    </xf>
    <xf numFmtId="0" fontId="6" fillId="9" borderId="1" xfId="0" applyFont="1" applyFill="1" applyBorder="1" applyAlignment="1">
      <alignment horizontal="left" vertical="top" wrapText="1"/>
    </xf>
    <xf numFmtId="0" fontId="6" fillId="9" borderId="1" xfId="0" applyFont="1" applyFill="1" applyBorder="1" applyAlignment="1">
      <alignment horizontal="left" vertical="center"/>
    </xf>
    <xf numFmtId="0" fontId="16" fillId="9" borderId="1" xfId="2" applyFont="1" applyFill="1" applyBorder="1" applyAlignment="1">
      <alignment horizontal="center" vertical="center" wrapText="1"/>
    </xf>
    <xf numFmtId="0" fontId="12" fillId="9" borderId="1" xfId="0" applyFont="1" applyFill="1" applyBorder="1" applyAlignment="1">
      <alignment horizontal="center" vertical="center" wrapText="1"/>
    </xf>
    <xf numFmtId="0" fontId="19" fillId="9" borderId="2" xfId="0" applyFont="1" applyFill="1" applyBorder="1" applyAlignment="1">
      <alignment vertical="center" wrapText="1"/>
    </xf>
    <xf numFmtId="0" fontId="19" fillId="9" borderId="3" xfId="0" applyFont="1" applyFill="1" applyBorder="1" applyAlignment="1">
      <alignment vertical="center" wrapText="1"/>
    </xf>
    <xf numFmtId="0" fontId="3" fillId="6" borderId="1" xfId="0" applyFont="1" applyFill="1" applyBorder="1" applyAlignment="1">
      <alignment horizontal="center" vertical="center"/>
    </xf>
    <xf numFmtId="0" fontId="16" fillId="9" borderId="1" xfId="2" applyFont="1" applyFill="1" applyBorder="1" applyAlignment="1">
      <alignment horizontal="center" vertical="center"/>
    </xf>
    <xf numFmtId="0" fontId="5" fillId="9" borderId="1" xfId="0" applyFont="1" applyFill="1" applyBorder="1" applyAlignment="1">
      <alignment horizontal="center" vertical="center"/>
    </xf>
    <xf numFmtId="0" fontId="7" fillId="9" borderId="2" xfId="0" applyFont="1" applyFill="1" applyBorder="1" applyAlignment="1">
      <alignment horizontal="left" vertical="center"/>
    </xf>
    <xf numFmtId="0" fontId="7" fillId="9" borderId="5" xfId="0" applyFont="1" applyFill="1" applyBorder="1" applyAlignment="1">
      <alignment horizontal="left" vertical="center"/>
    </xf>
    <xf numFmtId="0" fontId="7" fillId="9" borderId="3" xfId="0" applyFont="1" applyFill="1" applyBorder="1" applyAlignment="1">
      <alignment horizontal="left" vertical="center"/>
    </xf>
    <xf numFmtId="0" fontId="9" fillId="5" borderId="6" xfId="0" applyFont="1" applyFill="1" applyBorder="1" applyAlignment="1">
      <alignment horizontal="center" vertical="top" wrapText="1"/>
    </xf>
    <xf numFmtId="0" fontId="9" fillId="5" borderId="7" xfId="0" applyFont="1" applyFill="1" applyBorder="1" applyAlignment="1">
      <alignment horizontal="center" vertical="top" wrapText="1"/>
    </xf>
    <xf numFmtId="0" fontId="9" fillId="5" borderId="1" xfId="0" applyFont="1" applyFill="1" applyBorder="1" applyAlignment="1">
      <alignment horizontal="center" vertical="center"/>
    </xf>
    <xf numFmtId="0" fontId="6" fillId="9" borderId="1" xfId="0" applyFont="1" applyFill="1" applyBorder="1" applyAlignment="1">
      <alignment horizontal="center" vertical="center"/>
    </xf>
    <xf numFmtId="0" fontId="18"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9" fillId="7" borderId="1" xfId="0" applyFont="1" applyFill="1" applyBorder="1" applyAlignment="1">
      <alignment horizontal="center" vertical="top"/>
    </xf>
    <xf numFmtId="0" fontId="9" fillId="7" borderId="1" xfId="0" applyFont="1" applyFill="1" applyBorder="1" applyAlignment="1">
      <alignment horizontal="center" vertical="top" wrapText="1"/>
    </xf>
    <xf numFmtId="0" fontId="6" fillId="7" borderId="1" xfId="0" applyFont="1" applyFill="1" applyBorder="1" applyAlignment="1">
      <alignment horizontal="center" vertical="center"/>
    </xf>
    <xf numFmtId="2" fontId="9" fillId="9" borderId="2" xfId="0" applyNumberFormat="1" applyFont="1" applyFill="1" applyBorder="1" applyAlignment="1">
      <alignment horizontal="center" vertical="center"/>
    </xf>
    <xf numFmtId="2" fontId="9" fillId="9" borderId="5" xfId="0" applyNumberFormat="1" applyFont="1" applyFill="1" applyBorder="1" applyAlignment="1">
      <alignment horizontal="center" vertical="center"/>
    </xf>
    <xf numFmtId="2" fontId="9" fillId="9" borderId="3" xfId="0" applyNumberFormat="1" applyFont="1" applyFill="1" applyBorder="1" applyAlignment="1">
      <alignment horizontal="center" vertical="center"/>
    </xf>
    <xf numFmtId="0" fontId="9" fillId="9" borderId="5" xfId="0" applyFont="1" applyFill="1" applyBorder="1" applyAlignment="1">
      <alignment horizontal="center" vertical="center"/>
    </xf>
    <xf numFmtId="0" fontId="11" fillId="7" borderId="9" xfId="0" applyFont="1" applyFill="1" applyBorder="1" applyAlignment="1">
      <alignment horizontal="center" vertical="center"/>
    </xf>
    <xf numFmtId="0" fontId="15" fillId="9" borderId="6" xfId="2"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0" xfId="0" applyFont="1" applyFill="1" applyAlignment="1">
      <alignment horizontal="center" vertical="center" wrapText="1"/>
    </xf>
    <xf numFmtId="0" fontId="9" fillId="9" borderId="4" xfId="0" applyFont="1" applyFill="1" applyBorder="1" applyAlignment="1">
      <alignment horizontal="center" vertical="center" wrapText="1"/>
    </xf>
    <xf numFmtId="0" fontId="6" fillId="9" borderId="10" xfId="0" applyFont="1" applyFill="1" applyBorder="1" applyAlignment="1">
      <alignment horizontal="center" vertical="center"/>
    </xf>
    <xf numFmtId="0" fontId="6" fillId="9" borderId="15" xfId="0" applyFont="1" applyFill="1" applyBorder="1" applyAlignment="1">
      <alignment horizontal="center" vertical="center"/>
    </xf>
    <xf numFmtId="0" fontId="6" fillId="9" borderId="9" xfId="0" applyFont="1" applyFill="1" applyBorder="1" applyAlignment="1">
      <alignment horizontal="center" vertical="center"/>
    </xf>
    <xf numFmtId="0" fontId="11" fillId="7" borderId="1" xfId="0" applyFont="1" applyFill="1" applyBorder="1" applyAlignment="1">
      <alignment horizontal="left" vertical="center"/>
    </xf>
    <xf numFmtId="0" fontId="13" fillId="8" borderId="2" xfId="0" applyFont="1" applyFill="1" applyBorder="1" applyAlignment="1" applyProtection="1">
      <alignment horizontal="center" vertical="center"/>
      <protection locked="0"/>
    </xf>
    <xf numFmtId="0" fontId="13" fillId="8" borderId="5" xfId="0" applyFont="1" applyFill="1" applyBorder="1" applyAlignment="1" applyProtection="1">
      <alignment horizontal="center" vertical="center"/>
      <protection locked="0"/>
    </xf>
    <xf numFmtId="0" fontId="13" fillId="8" borderId="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9" borderId="2" xfId="0" applyFont="1" applyFill="1" applyBorder="1" applyAlignment="1" applyProtection="1">
      <alignment horizontal="center" vertical="center"/>
      <protection locked="0"/>
    </xf>
    <xf numFmtId="0" fontId="9" fillId="9" borderId="3" xfId="0" applyFont="1" applyFill="1" applyBorder="1" applyAlignment="1" applyProtection="1">
      <alignment horizontal="center" vertical="center"/>
      <protection locked="0"/>
    </xf>
    <xf numFmtId="0" fontId="7" fillId="5" borderId="2"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3" xfId="0" applyFont="1" applyFill="1" applyBorder="1" applyAlignment="1">
      <alignment horizontal="center" vertical="center"/>
    </xf>
    <xf numFmtId="0" fontId="9" fillId="9" borderId="2" xfId="0" applyFont="1" applyFill="1" applyBorder="1" applyAlignment="1">
      <alignment horizontal="left" vertical="center" wrapText="1"/>
    </xf>
    <xf numFmtId="0" fontId="9" fillId="9" borderId="5" xfId="0" applyFont="1" applyFill="1" applyBorder="1" applyAlignment="1">
      <alignment horizontal="left" vertical="center" wrapText="1"/>
    </xf>
    <xf numFmtId="0" fontId="9" fillId="9" borderId="3"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1371397</xdr:colOff>
      <xdr:row>76</xdr:row>
      <xdr:rowOff>66831</xdr:rowOff>
    </xdr:from>
    <xdr:to>
      <xdr:col>6</xdr:col>
      <xdr:colOff>1076730</xdr:colOff>
      <xdr:row>76</xdr:row>
      <xdr:rowOff>3297382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5688" y="23993631"/>
          <a:ext cx="7990351" cy="3230551"/>
        </a:xfrm>
        <a:prstGeom prst="rect">
          <a:avLst/>
        </a:prstGeom>
      </xdr:spPr>
    </xdr:pic>
    <xdr:clientData/>
  </xdr:twoCellAnchor>
  <xdr:twoCellAnchor editAs="oneCell">
    <xdr:from>
      <xdr:col>4</xdr:col>
      <xdr:colOff>1257300</xdr:colOff>
      <xdr:row>66</xdr:row>
      <xdr:rowOff>71172</xdr:rowOff>
    </xdr:from>
    <xdr:to>
      <xdr:col>6</xdr:col>
      <xdr:colOff>2997717</xdr:colOff>
      <xdr:row>66</xdr:row>
      <xdr:rowOff>4308764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826827" y="17777281"/>
          <a:ext cx="5273326" cy="4237592"/>
        </a:xfrm>
        <a:prstGeom prst="rect">
          <a:avLst/>
        </a:prstGeom>
      </xdr:spPr>
    </xdr:pic>
    <xdr:clientData/>
  </xdr:twoCellAnchor>
  <xdr:twoCellAnchor editAs="oneCell">
    <xdr:from>
      <xdr:col>1</xdr:col>
      <xdr:colOff>8658</xdr:colOff>
      <xdr:row>66</xdr:row>
      <xdr:rowOff>49100</xdr:rowOff>
    </xdr:from>
    <xdr:to>
      <xdr:col>4</xdr:col>
      <xdr:colOff>125556</xdr:colOff>
      <xdr:row>66</xdr:row>
      <xdr:rowOff>4267200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742949" y="17755209"/>
          <a:ext cx="4869007" cy="4218100"/>
        </a:xfrm>
        <a:prstGeom prst="rect">
          <a:avLst/>
        </a:prstGeom>
      </xdr:spPr>
    </xdr:pic>
    <xdr:clientData/>
  </xdr:twoCellAnchor>
  <xdr:twoCellAnchor editAs="oneCell">
    <xdr:from>
      <xdr:col>0</xdr:col>
      <xdr:colOff>0</xdr:colOff>
      <xdr:row>0</xdr:row>
      <xdr:rowOff>0</xdr:rowOff>
    </xdr:from>
    <xdr:to>
      <xdr:col>6</xdr:col>
      <xdr:colOff>2826327</xdr:colOff>
      <xdr:row>0</xdr:row>
      <xdr:rowOff>836665</xdr:rowOff>
    </xdr:to>
    <xdr:pic>
      <xdr:nvPicPr>
        <xdr:cNvPr id="6" name="Imagen 5">
          <a:extLst>
            <a:ext uri="{FF2B5EF4-FFF2-40B4-BE49-F238E27FC236}">
              <a16:creationId xmlns:a16="http://schemas.microsoft.com/office/drawing/2014/main" id="{ADE6D869-149B-46DD-B568-D3E4530A4755}"/>
            </a:ext>
          </a:extLst>
        </xdr:cNvPr>
        <xdr:cNvPicPr>
          <a:picLocks noChangeAspect="1"/>
        </xdr:cNvPicPr>
      </xdr:nvPicPr>
      <xdr:blipFill>
        <a:blip xmlns:r="http://schemas.openxmlformats.org/officeDocument/2006/relationships" r:embed="rId4"/>
        <a:stretch>
          <a:fillRect/>
        </a:stretch>
      </xdr:blipFill>
      <xdr:spPr>
        <a:xfrm>
          <a:off x="0" y="0"/>
          <a:ext cx="11849100" cy="836665"/>
        </a:xfrm>
        <a:prstGeom prst="rect">
          <a:avLst/>
        </a:prstGeom>
      </xdr:spPr>
    </xdr:pic>
    <xdr:clientData/>
  </xdr:twoCellAnchor>
  <xdr:twoCellAnchor>
    <xdr:from>
      <xdr:col>1</xdr:col>
      <xdr:colOff>1684666</xdr:colOff>
      <xdr:row>90</xdr:row>
      <xdr:rowOff>1999088</xdr:rowOff>
    </xdr:from>
    <xdr:to>
      <xdr:col>6</xdr:col>
      <xdr:colOff>742950</xdr:colOff>
      <xdr:row>90</xdr:row>
      <xdr:rowOff>5133084</xdr:rowOff>
    </xdr:to>
    <xdr:pic>
      <xdr:nvPicPr>
        <xdr:cNvPr id="14" name="Imagen 13">
          <a:extLst>
            <a:ext uri="{FF2B5EF4-FFF2-40B4-BE49-F238E27FC236}">
              <a16:creationId xmlns:a16="http://schemas.microsoft.com/office/drawing/2014/main" id="{C8B00F70-359E-4576-AC0D-8FD307C898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27616" y="34079288"/>
          <a:ext cx="7421234" cy="313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123976</xdr:colOff>
      <xdr:row>92</xdr:row>
      <xdr:rowOff>463852</xdr:rowOff>
    </xdr:from>
    <xdr:ext cx="7229324" cy="4489148"/>
    <xdr:pic>
      <xdr:nvPicPr>
        <xdr:cNvPr id="15" name="Imagen 14">
          <a:extLst>
            <a:ext uri="{FF2B5EF4-FFF2-40B4-BE49-F238E27FC236}">
              <a16:creationId xmlns:a16="http://schemas.microsoft.com/office/drawing/2014/main" id="{E00ED7BD-EC80-4A8A-A693-1F31EA673608}"/>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3976" y="38773402"/>
          <a:ext cx="7229324" cy="4489148"/>
        </a:xfrm>
        <a:prstGeom prst="rect">
          <a:avLst/>
        </a:prstGeom>
        <a:noFill/>
        <a:ln>
          <a:noFill/>
        </a:ln>
      </xdr:spPr>
    </xdr:pic>
    <xdr:clientData/>
  </xdr:oneCellAnchor>
  <xdr:oneCellAnchor>
    <xdr:from>
      <xdr:col>5</xdr:col>
      <xdr:colOff>228702</xdr:colOff>
      <xdr:row>92</xdr:row>
      <xdr:rowOff>905842</xdr:rowOff>
    </xdr:from>
    <xdr:ext cx="4549719" cy="3456608"/>
    <xdr:pic>
      <xdr:nvPicPr>
        <xdr:cNvPr id="16" name="Imagen 15">
          <a:extLst>
            <a:ext uri="{FF2B5EF4-FFF2-40B4-BE49-F238E27FC236}">
              <a16:creationId xmlns:a16="http://schemas.microsoft.com/office/drawing/2014/main" id="{D4DAA236-745E-4A74-AA6F-3B355EB682AA}"/>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639152" y="39215392"/>
          <a:ext cx="4549719" cy="3456608"/>
        </a:xfrm>
        <a:prstGeom prst="rect">
          <a:avLst/>
        </a:prstGeom>
        <a:noFill/>
      </xdr:spPr>
    </xdr:pic>
    <xdr:clientData/>
  </xdr:oneCellAnchor>
  <xdr:oneCellAnchor>
    <xdr:from>
      <xdr:col>1</xdr:col>
      <xdr:colOff>1731818</xdr:colOff>
      <xdr:row>90</xdr:row>
      <xdr:rowOff>14525</xdr:rowOff>
    </xdr:from>
    <xdr:ext cx="6919932" cy="1889485"/>
    <xdr:pic>
      <xdr:nvPicPr>
        <xdr:cNvPr id="17" name="Imagen 16">
          <a:extLst>
            <a:ext uri="{FF2B5EF4-FFF2-40B4-BE49-F238E27FC236}">
              <a16:creationId xmlns:a16="http://schemas.microsoft.com/office/drawing/2014/main" id="{BEEC8C0A-51D6-4F42-9D6E-E69160213B27}"/>
            </a:ext>
          </a:extLst>
        </xdr:cNvPr>
        <xdr:cNvPicPr>
          <a:picLocks noChangeAspect="1"/>
        </xdr:cNvPicPr>
      </xdr:nvPicPr>
      <xdr:blipFill rotWithShape="1">
        <a:blip xmlns:r="http://schemas.openxmlformats.org/officeDocument/2006/relationships" r:embed="rId8"/>
        <a:srcRect l="480" r="498"/>
        <a:stretch/>
      </xdr:blipFill>
      <xdr:spPr>
        <a:xfrm>
          <a:off x="2466109" y="30120452"/>
          <a:ext cx="6919932" cy="1889485"/>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c.gov.py/application/files/7216/8147/8468/Convenio_con_Secretaria_de_Politicas_Linguistas_-_con_Resolucion.pdf" TargetMode="External"/><Relationship Id="rId13" Type="http://schemas.openxmlformats.org/officeDocument/2006/relationships/hyperlink" Target="https://www.contrataciones.gov.py/buscador/licitaciones.html?nro_nombre_licitacion=&amp;convocantes%5B%5D=189&amp;fecha_desde=01-07-2023&amp;fecha_hasta=30-09-2023&amp;tipo_fecha=ADJ&amp;convocante_tipo=&amp;convocante_nombre_codigo=&amp;codigo_contratacion=&amp;catalogo%5Bcodigos_catalogo_n4%5D=&amp;page=1&amp;order=&amp;convocante_codigos=189&amp;convocante_tipo_codigo=&amp;unidad_contratacion_codigo=&amp;catalogo%5Bcodigos_catalogo_n4_label%5D=" TargetMode="External"/><Relationship Id="rId18" Type="http://schemas.openxmlformats.org/officeDocument/2006/relationships/hyperlink" Target="https://informacionpublica.paraguay.gov.py/portal/" TargetMode="External"/><Relationship Id="rId3" Type="http://schemas.openxmlformats.org/officeDocument/2006/relationships/hyperlink" Target="https://www.inc.gov.py/application/files/6316/7759/6189/Resol_PR_No_93-2023_aprueba_Plan_RCC_de_la_INC_ano_2023.pdf" TargetMode="External"/><Relationship Id="rId21" Type="http://schemas.openxmlformats.org/officeDocument/2006/relationships/drawing" Target="../drawings/drawing1.xml"/><Relationship Id="rId7" Type="http://schemas.openxmlformats.org/officeDocument/2006/relationships/hyperlink" Target="https://www.sfp.gov.py/sfp/archivos/documentos/Intermedio_Julio_2023_dngaz9a8.pdf" TargetMode="External"/><Relationship Id="rId12" Type="http://schemas.openxmlformats.org/officeDocument/2006/relationships/hyperlink" Target="https://www.inc.gov.py/application/files/9116/4639/7556/11.B.1-Res._PR_N_069-2022_Plan_Estrategico_Institucional_PEI.pdf" TargetMode="External"/><Relationship Id="rId17" Type="http://schemas.openxmlformats.org/officeDocument/2006/relationships/hyperlink" Target="https://www.inc.gov.py/application/files/5116/9652/4671/Trabajos_realizados_en_el_tercer_trimestre_-_2023.pdf" TargetMode="External"/><Relationship Id="rId2" Type="http://schemas.openxmlformats.org/officeDocument/2006/relationships/hyperlink" Target="https://www.inc.gov.py/application/files/6316/7759/6189/Resol_PR_No_93-2023_aprueba_Plan_RCC_de_la_INC_ano_2023.pdf" TargetMode="External"/><Relationship Id="rId16" Type="http://schemas.openxmlformats.org/officeDocument/2006/relationships/hyperlink" Target="https://www.inc.gov.py/application/files/1816/9722/2876/Planilla_de_asistencia_Rendicion_de_cuentas_03-10-2023..pdf" TargetMode="External"/><Relationship Id="rId20" Type="http://schemas.openxmlformats.org/officeDocument/2006/relationships/printerSettings" Target="../printerSettings/printerSettings1.bin"/><Relationship Id="rId1" Type="http://schemas.openxmlformats.org/officeDocument/2006/relationships/hyperlink" Target="https://www.inc.gov.py/application/files/9216/7759/6137/Resol_PR_No_76-2023_conformacion__del_Comite_RCC_de_la_INC_2023.pdf" TargetMode="External"/><Relationship Id="rId6" Type="http://schemas.openxmlformats.org/officeDocument/2006/relationships/hyperlink" Target="https://www.sfp.gov.py/sfp/archivos/documentos/Intermedio_Agosto_2023_3vfzb25x.pdf" TargetMode="External"/><Relationship Id="rId11" Type="http://schemas.openxmlformats.org/officeDocument/2006/relationships/hyperlink" Target="https://www.inc.gov.py/application/files/9116/4639/7556/11.B.1-Res._PR_N_069-2022_Plan_Estrategico_Institucional_PEI.pdf" TargetMode="External"/><Relationship Id="rId5" Type="http://schemas.openxmlformats.org/officeDocument/2006/relationships/hyperlink" Target="https://transparencia.senac.gov.py/portal/historial-cumplimiento" TargetMode="External"/><Relationship Id="rId15" Type="http://schemas.openxmlformats.org/officeDocument/2006/relationships/hyperlink" Target="https://www.inc.gov.py/application/files/2716/9722/2919/Circular_CRCC_N_03-_Convocatoria..pdf" TargetMode="External"/><Relationship Id="rId10" Type="http://schemas.openxmlformats.org/officeDocument/2006/relationships/hyperlink" Target="http://www.inc.gov.py/" TargetMode="External"/><Relationship Id="rId19" Type="http://schemas.openxmlformats.org/officeDocument/2006/relationships/hyperlink" Target="https://www.inc.gov.py/application/files/4816/9202/8829/07-_2023_CRLEJE30Z_-_Mes.pdf" TargetMode="External"/><Relationship Id="rId4" Type="http://schemas.openxmlformats.org/officeDocument/2006/relationships/hyperlink" Target="https://transparencia.senac.gov.py/portal/historial-cumplimiento" TargetMode="External"/><Relationship Id="rId9" Type="http://schemas.openxmlformats.org/officeDocument/2006/relationships/hyperlink" Target="https://www.inc.gov.py/application/files/6316/7759/6189/Resol_PR_No_93-2023_aprueba_Plan_RCC_de_la_INC_ano_2023.pdf" TargetMode="External"/><Relationship Id="rId14" Type="http://schemas.openxmlformats.org/officeDocument/2006/relationships/hyperlink" Target="https://spr.stp.gov.py/tablero/public/geografico4.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6"/>
  <sheetViews>
    <sheetView tabSelected="1" topLeftCell="A36" zoomScale="85" zoomScaleNormal="85" zoomScaleSheetLayoutView="40" zoomScalePageLayoutView="55" workbookViewId="0">
      <selection activeCell="D102" sqref="D102"/>
    </sheetView>
  </sheetViews>
  <sheetFormatPr baseColWidth="10" defaultColWidth="9.140625" defaultRowHeight="15"/>
  <cols>
    <col min="1" max="1" width="10.7109375" style="41" customWidth="1"/>
    <col min="2" max="2" width="25.42578125" style="1" customWidth="1"/>
    <col min="3" max="3" width="14.28515625" style="1" customWidth="1"/>
    <col min="4" max="4" width="29.42578125" style="1" customWidth="1"/>
    <col min="5" max="5" width="26.7109375" style="1" customWidth="1"/>
    <col min="6" max="6" width="24.7109375" style="1" customWidth="1"/>
    <col min="7" max="7" width="50.5703125" style="1" customWidth="1"/>
    <col min="8" max="8" width="8.28515625" style="1" customWidth="1"/>
    <col min="9" max="16384" width="9.140625" style="1"/>
  </cols>
  <sheetData>
    <row r="1" spans="1:7" ht="78" customHeight="1"/>
    <row r="2" spans="1:7">
      <c r="A2" s="109" t="s">
        <v>196</v>
      </c>
      <c r="B2" s="109"/>
      <c r="C2" s="109"/>
      <c r="D2" s="109"/>
      <c r="E2" s="109"/>
      <c r="F2" s="109"/>
      <c r="G2" s="109"/>
    </row>
    <row r="3" spans="1:7">
      <c r="A3" s="109"/>
      <c r="B3" s="109"/>
      <c r="C3" s="109"/>
      <c r="D3" s="109"/>
      <c r="E3" s="109"/>
      <c r="F3" s="109"/>
      <c r="G3" s="109"/>
    </row>
    <row r="4" spans="1:7" ht="18.75">
      <c r="A4" s="98" t="s">
        <v>0</v>
      </c>
      <c r="B4" s="98"/>
      <c r="C4" s="98"/>
      <c r="D4" s="98"/>
      <c r="E4" s="98"/>
      <c r="F4" s="98"/>
      <c r="G4" s="98"/>
    </row>
    <row r="5" spans="1:7" ht="18.75">
      <c r="A5" s="112" t="s">
        <v>195</v>
      </c>
      <c r="B5" s="113"/>
      <c r="C5" s="113"/>
      <c r="D5" s="113"/>
      <c r="E5" s="113"/>
      <c r="F5" s="113"/>
      <c r="G5" s="114"/>
    </row>
    <row r="6" spans="1:7" ht="19.149999999999999" customHeight="1">
      <c r="A6" s="112" t="s">
        <v>194</v>
      </c>
      <c r="B6" s="113"/>
      <c r="C6" s="113"/>
      <c r="D6" s="113"/>
      <c r="E6" s="113"/>
      <c r="F6" s="113"/>
      <c r="G6" s="114"/>
    </row>
    <row r="7" spans="1:7" ht="18.75">
      <c r="A7" s="85" t="s">
        <v>1</v>
      </c>
      <c r="B7" s="85"/>
      <c r="C7" s="85"/>
      <c r="D7" s="85"/>
      <c r="E7" s="85"/>
      <c r="F7" s="85"/>
      <c r="G7" s="85"/>
    </row>
    <row r="8" spans="1:7" ht="15" customHeight="1">
      <c r="A8" s="59" t="s">
        <v>105</v>
      </c>
      <c r="B8" s="59"/>
      <c r="C8" s="59"/>
      <c r="D8" s="59"/>
      <c r="E8" s="59"/>
      <c r="F8" s="59"/>
      <c r="G8" s="59"/>
    </row>
    <row r="9" spans="1:7" ht="15" customHeight="1">
      <c r="A9" s="59"/>
      <c r="B9" s="59"/>
      <c r="C9" s="59"/>
      <c r="D9" s="59"/>
      <c r="E9" s="59"/>
      <c r="F9" s="59"/>
      <c r="G9" s="59"/>
    </row>
    <row r="10" spans="1:7" ht="15" customHeight="1">
      <c r="A10" s="59"/>
      <c r="B10" s="59"/>
      <c r="C10" s="59"/>
      <c r="D10" s="59"/>
      <c r="E10" s="59"/>
      <c r="F10" s="59"/>
      <c r="G10" s="59"/>
    </row>
    <row r="11" spans="1:7" ht="12.75" customHeight="1">
      <c r="A11" s="59"/>
      <c r="B11" s="59"/>
      <c r="C11" s="59"/>
      <c r="D11" s="59"/>
      <c r="E11" s="59"/>
      <c r="F11" s="59"/>
      <c r="G11" s="59"/>
    </row>
    <row r="12" spans="1:7" ht="15" hidden="1" customHeight="1">
      <c r="A12" s="59"/>
      <c r="B12" s="59"/>
      <c r="C12" s="59"/>
      <c r="D12" s="59"/>
      <c r="E12" s="59"/>
      <c r="F12" s="59"/>
      <c r="G12" s="59"/>
    </row>
    <row r="13" spans="1:7" ht="15" hidden="1" customHeight="1">
      <c r="A13" s="59"/>
      <c r="B13" s="59"/>
      <c r="C13" s="59"/>
      <c r="D13" s="59"/>
      <c r="E13" s="59"/>
      <c r="F13" s="59"/>
      <c r="G13" s="59"/>
    </row>
    <row r="14" spans="1:7" ht="15" customHeight="1">
      <c r="A14" s="3"/>
      <c r="B14" s="3"/>
      <c r="C14" s="3"/>
      <c r="D14" s="3"/>
      <c r="E14" s="3"/>
      <c r="F14" s="3"/>
      <c r="G14" s="3"/>
    </row>
    <row r="15" spans="1:7" s="4" customFormat="1" ht="18.75">
      <c r="A15" s="98" t="s">
        <v>68</v>
      </c>
      <c r="B15" s="98"/>
      <c r="C15" s="98"/>
      <c r="D15" s="98"/>
      <c r="E15" s="98"/>
      <c r="F15" s="98"/>
      <c r="G15" s="98"/>
    </row>
    <row r="16" spans="1:7" s="4" customFormat="1" ht="36" customHeight="1">
      <c r="A16" s="110" t="s">
        <v>106</v>
      </c>
      <c r="B16" s="111"/>
      <c r="C16" s="111"/>
      <c r="D16" s="111"/>
      <c r="E16" s="111"/>
      <c r="F16" s="111"/>
      <c r="G16" s="111"/>
    </row>
    <row r="17" spans="1:7" ht="15.75">
      <c r="A17" s="42" t="s">
        <v>2</v>
      </c>
      <c r="B17" s="115" t="s">
        <v>3</v>
      </c>
      <c r="C17" s="116"/>
      <c r="D17" s="117" t="s">
        <v>4</v>
      </c>
      <c r="E17" s="117"/>
      <c r="F17" s="117" t="s">
        <v>5</v>
      </c>
      <c r="G17" s="117"/>
    </row>
    <row r="18" spans="1:7" ht="15.75">
      <c r="A18" s="20">
        <v>1</v>
      </c>
      <c r="B18" s="101" t="s">
        <v>107</v>
      </c>
      <c r="C18" s="102"/>
      <c r="D18" s="104" t="s">
        <v>108</v>
      </c>
      <c r="E18" s="104"/>
      <c r="F18" s="99" t="s">
        <v>109</v>
      </c>
      <c r="G18" s="100"/>
    </row>
    <row r="19" spans="1:7" ht="15.75">
      <c r="A19" s="20">
        <v>2</v>
      </c>
      <c r="B19" s="101" t="s">
        <v>107</v>
      </c>
      <c r="C19" s="102"/>
      <c r="D19" s="104" t="s">
        <v>110</v>
      </c>
      <c r="E19" s="104"/>
      <c r="F19" s="99" t="s">
        <v>111</v>
      </c>
      <c r="G19" s="100"/>
    </row>
    <row r="20" spans="1:7" ht="15.75">
      <c r="A20" s="20">
        <v>3</v>
      </c>
      <c r="B20" s="103" t="s">
        <v>112</v>
      </c>
      <c r="C20" s="103"/>
      <c r="D20" s="104" t="s">
        <v>197</v>
      </c>
      <c r="E20" s="104"/>
      <c r="F20" s="99" t="s">
        <v>113</v>
      </c>
      <c r="G20" s="100"/>
    </row>
    <row r="21" spans="1:7" ht="15.75">
      <c r="A21" s="20">
        <v>4</v>
      </c>
      <c r="B21" s="103" t="s">
        <v>114</v>
      </c>
      <c r="C21" s="103"/>
      <c r="D21" s="104" t="s">
        <v>198</v>
      </c>
      <c r="E21" s="104"/>
      <c r="F21" s="99" t="s">
        <v>113</v>
      </c>
      <c r="G21" s="100"/>
    </row>
    <row r="22" spans="1:7" ht="15.75">
      <c r="A22" s="20">
        <v>5</v>
      </c>
      <c r="B22" s="103" t="s">
        <v>115</v>
      </c>
      <c r="C22" s="103"/>
      <c r="D22" s="104" t="s">
        <v>116</v>
      </c>
      <c r="E22" s="104"/>
      <c r="F22" s="99" t="s">
        <v>199</v>
      </c>
      <c r="G22" s="100"/>
    </row>
    <row r="23" spans="1:7" ht="15.75">
      <c r="A23" s="20">
        <v>6</v>
      </c>
      <c r="B23" s="103" t="s">
        <v>117</v>
      </c>
      <c r="C23" s="103"/>
      <c r="D23" s="104" t="s">
        <v>118</v>
      </c>
      <c r="E23" s="104"/>
      <c r="F23" s="99" t="s">
        <v>226</v>
      </c>
      <c r="G23" s="100"/>
    </row>
    <row r="24" spans="1:7" ht="15.75">
      <c r="A24" s="20">
        <v>7</v>
      </c>
      <c r="B24" s="101" t="s">
        <v>200</v>
      </c>
      <c r="C24" s="102"/>
      <c r="D24" s="104" t="s">
        <v>119</v>
      </c>
      <c r="E24" s="104"/>
      <c r="F24" s="99" t="s">
        <v>201</v>
      </c>
      <c r="G24" s="100"/>
    </row>
    <row r="25" spans="1:7" ht="15.75">
      <c r="A25" s="20">
        <v>8</v>
      </c>
      <c r="B25" s="103" t="s">
        <v>120</v>
      </c>
      <c r="C25" s="103"/>
      <c r="D25" s="104" t="s">
        <v>202</v>
      </c>
      <c r="E25" s="104"/>
      <c r="F25" s="99" t="s">
        <v>113</v>
      </c>
      <c r="G25" s="100"/>
    </row>
    <row r="26" spans="1:7" ht="15.75">
      <c r="A26" s="20">
        <v>9</v>
      </c>
      <c r="B26" s="103" t="s">
        <v>121</v>
      </c>
      <c r="C26" s="103"/>
      <c r="D26" s="104" t="s">
        <v>203</v>
      </c>
      <c r="E26" s="104"/>
      <c r="F26" s="99" t="s">
        <v>122</v>
      </c>
      <c r="G26" s="100"/>
    </row>
    <row r="27" spans="1:7" ht="15.75">
      <c r="A27" s="20">
        <v>10</v>
      </c>
      <c r="B27" s="101" t="s">
        <v>123</v>
      </c>
      <c r="C27" s="102"/>
      <c r="D27" s="99" t="s">
        <v>204</v>
      </c>
      <c r="E27" s="100"/>
      <c r="F27" s="99" t="s">
        <v>124</v>
      </c>
      <c r="G27" s="100"/>
    </row>
    <row r="28" spans="1:7" ht="15.75">
      <c r="A28" s="20">
        <v>11</v>
      </c>
      <c r="B28" s="101" t="s">
        <v>205</v>
      </c>
      <c r="C28" s="102"/>
      <c r="D28" s="99" t="s">
        <v>206</v>
      </c>
      <c r="E28" s="100"/>
      <c r="F28" s="99" t="s">
        <v>125</v>
      </c>
      <c r="G28" s="100"/>
    </row>
    <row r="29" spans="1:7" ht="15.75">
      <c r="A29" s="20">
        <v>12</v>
      </c>
      <c r="B29" s="101" t="s">
        <v>126</v>
      </c>
      <c r="C29" s="102"/>
      <c r="D29" s="99" t="s">
        <v>207</v>
      </c>
      <c r="E29" s="100"/>
      <c r="F29" s="99" t="s">
        <v>127</v>
      </c>
      <c r="G29" s="100"/>
    </row>
    <row r="30" spans="1:7" ht="15.75">
      <c r="A30" s="20">
        <v>13</v>
      </c>
      <c r="B30" s="103" t="s">
        <v>208</v>
      </c>
      <c r="C30" s="103"/>
      <c r="D30" s="104" t="s">
        <v>128</v>
      </c>
      <c r="E30" s="104"/>
      <c r="F30" s="99" t="s">
        <v>129</v>
      </c>
      <c r="G30" s="100"/>
    </row>
    <row r="31" spans="1:7" ht="15.75">
      <c r="A31" s="121" t="s">
        <v>55</v>
      </c>
      <c r="B31" s="121"/>
      <c r="C31" s="121"/>
      <c r="D31" s="121"/>
      <c r="E31" s="123">
        <v>18</v>
      </c>
      <c r="F31" s="123"/>
      <c r="G31" s="123"/>
    </row>
    <row r="32" spans="1:7" ht="15.75" customHeight="1">
      <c r="A32" s="122" t="s">
        <v>57</v>
      </c>
      <c r="B32" s="122"/>
      <c r="C32" s="122"/>
      <c r="D32" s="122"/>
      <c r="E32" s="123">
        <v>11</v>
      </c>
      <c r="F32" s="123"/>
      <c r="G32" s="123"/>
    </row>
    <row r="33" spans="1:7" ht="15.75" customHeight="1">
      <c r="A33" s="122" t="s">
        <v>56</v>
      </c>
      <c r="B33" s="122"/>
      <c r="C33" s="122"/>
      <c r="D33" s="122"/>
      <c r="E33" s="123">
        <v>7</v>
      </c>
      <c r="F33" s="123"/>
      <c r="G33" s="123"/>
    </row>
    <row r="34" spans="1:7" ht="15.75" customHeight="1">
      <c r="A34" s="122" t="s">
        <v>59</v>
      </c>
      <c r="B34" s="122"/>
      <c r="C34" s="122"/>
      <c r="D34" s="122"/>
      <c r="E34" s="123">
        <v>1</v>
      </c>
      <c r="F34" s="123"/>
      <c r="G34" s="123"/>
    </row>
    <row r="35" spans="1:7" s="6" customFormat="1" ht="15.75">
      <c r="A35" s="8"/>
      <c r="B35" s="5"/>
      <c r="C35" s="5"/>
      <c r="D35" s="5"/>
      <c r="E35" s="5"/>
      <c r="F35" s="5"/>
      <c r="G35" s="5"/>
    </row>
    <row r="36" spans="1:7" ht="18.75">
      <c r="A36" s="98" t="s">
        <v>85</v>
      </c>
      <c r="B36" s="98"/>
      <c r="C36" s="98"/>
      <c r="D36" s="98"/>
      <c r="E36" s="98"/>
      <c r="F36" s="98"/>
      <c r="G36" s="98"/>
    </row>
    <row r="37" spans="1:7" ht="16.5">
      <c r="A37" s="76" t="s">
        <v>97</v>
      </c>
      <c r="B37" s="76"/>
      <c r="C37" s="76"/>
      <c r="D37" s="76"/>
      <c r="E37" s="76"/>
      <c r="F37" s="76"/>
      <c r="G37" s="76"/>
    </row>
    <row r="38" spans="1:7" ht="19.899999999999999" customHeight="1">
      <c r="A38" s="105" t="s">
        <v>130</v>
      </c>
      <c r="B38" s="59"/>
      <c r="C38" s="59"/>
      <c r="D38" s="59"/>
      <c r="E38" s="59"/>
      <c r="F38" s="59"/>
      <c r="G38" s="59"/>
    </row>
    <row r="39" spans="1:7" ht="15.75" customHeight="1">
      <c r="A39" s="120" t="s">
        <v>98</v>
      </c>
      <c r="B39" s="120"/>
      <c r="C39" s="120"/>
      <c r="D39" s="120"/>
      <c r="E39" s="120"/>
      <c r="F39" s="120"/>
      <c r="G39" s="120"/>
    </row>
    <row r="40" spans="1:7" ht="26.25" customHeight="1">
      <c r="A40" s="105" t="s">
        <v>130</v>
      </c>
      <c r="B40" s="106"/>
      <c r="C40" s="106"/>
      <c r="D40" s="106"/>
      <c r="E40" s="106"/>
      <c r="F40" s="106"/>
      <c r="G40" s="106"/>
    </row>
    <row r="41" spans="1:7" s="33" customFormat="1" ht="25.5">
      <c r="A41" s="35" t="s">
        <v>6</v>
      </c>
      <c r="B41" s="119" t="s">
        <v>69</v>
      </c>
      <c r="C41" s="119"/>
      <c r="D41" s="35" t="s">
        <v>7</v>
      </c>
      <c r="E41" s="119" t="s">
        <v>8</v>
      </c>
      <c r="F41" s="119"/>
      <c r="G41" s="36" t="s">
        <v>9</v>
      </c>
    </row>
    <row r="42" spans="1:7" s="34" customFormat="1" ht="49.9" customHeight="1">
      <c r="A42" s="37">
        <v>1</v>
      </c>
      <c r="B42" s="107" t="s">
        <v>163</v>
      </c>
      <c r="C42" s="108"/>
      <c r="D42" s="37" t="s">
        <v>170</v>
      </c>
      <c r="E42" s="52" t="s">
        <v>209</v>
      </c>
      <c r="F42" s="53"/>
      <c r="G42" s="38" t="s">
        <v>175</v>
      </c>
    </row>
    <row r="43" spans="1:7" s="34" customFormat="1" ht="49.9" customHeight="1">
      <c r="A43" s="37">
        <v>2</v>
      </c>
      <c r="B43" s="107" t="s">
        <v>164</v>
      </c>
      <c r="C43" s="108"/>
      <c r="D43" s="37" t="s">
        <v>170</v>
      </c>
      <c r="E43" s="52" t="s">
        <v>210</v>
      </c>
      <c r="F43" s="53"/>
      <c r="G43" s="38" t="s">
        <v>175</v>
      </c>
    </row>
    <row r="44" spans="1:7" s="34" customFormat="1" ht="49.9" customHeight="1">
      <c r="A44" s="37">
        <v>3</v>
      </c>
      <c r="B44" s="107" t="s">
        <v>165</v>
      </c>
      <c r="C44" s="108"/>
      <c r="D44" s="37" t="s">
        <v>170</v>
      </c>
      <c r="E44" s="52" t="s">
        <v>211</v>
      </c>
      <c r="F44" s="53"/>
      <c r="G44" s="38" t="s">
        <v>175</v>
      </c>
    </row>
    <row r="45" spans="1:7" s="34" customFormat="1" ht="49.9" customHeight="1">
      <c r="A45" s="37">
        <v>4</v>
      </c>
      <c r="B45" s="50" t="s">
        <v>166</v>
      </c>
      <c r="C45" s="51"/>
      <c r="D45" s="37" t="s">
        <v>170</v>
      </c>
      <c r="E45" s="52" t="s">
        <v>212</v>
      </c>
      <c r="F45" s="53"/>
      <c r="G45" s="38" t="s">
        <v>175</v>
      </c>
    </row>
    <row r="46" spans="1:7" s="34" customFormat="1" ht="49.9" customHeight="1">
      <c r="A46" s="37">
        <v>5</v>
      </c>
      <c r="B46" s="50" t="s">
        <v>167</v>
      </c>
      <c r="C46" s="51"/>
      <c r="D46" s="37" t="s">
        <v>170</v>
      </c>
      <c r="E46" s="52" t="s">
        <v>172</v>
      </c>
      <c r="F46" s="53"/>
      <c r="G46" s="38" t="s">
        <v>175</v>
      </c>
    </row>
    <row r="47" spans="1:7" s="34" customFormat="1" ht="49.9" customHeight="1">
      <c r="A47" s="37">
        <v>6</v>
      </c>
      <c r="B47" s="50" t="s">
        <v>169</v>
      </c>
      <c r="C47" s="51"/>
      <c r="D47" s="37" t="s">
        <v>170</v>
      </c>
      <c r="E47" s="52" t="s">
        <v>171</v>
      </c>
      <c r="F47" s="53"/>
      <c r="G47" s="38" t="s">
        <v>175</v>
      </c>
    </row>
    <row r="48" spans="1:7" s="34" customFormat="1" ht="49.9" customHeight="1">
      <c r="A48" s="37">
        <v>7</v>
      </c>
      <c r="B48" s="50" t="s">
        <v>168</v>
      </c>
      <c r="C48" s="51"/>
      <c r="D48" s="37" t="s">
        <v>170</v>
      </c>
      <c r="E48" s="52" t="s">
        <v>213</v>
      </c>
      <c r="F48" s="53"/>
      <c r="G48" s="38" t="s">
        <v>175</v>
      </c>
    </row>
    <row r="49" spans="1:7" s="34" customFormat="1" ht="66" customHeight="1">
      <c r="A49" s="37">
        <v>8</v>
      </c>
      <c r="B49" s="50" t="s">
        <v>174</v>
      </c>
      <c r="C49" s="51"/>
      <c r="D49" s="37" t="s">
        <v>225</v>
      </c>
      <c r="E49" s="54" t="s">
        <v>173</v>
      </c>
      <c r="F49" s="55"/>
      <c r="G49" s="39" t="s">
        <v>176</v>
      </c>
    </row>
    <row r="50" spans="1:7" s="34" customFormat="1" ht="79.900000000000006" customHeight="1">
      <c r="A50" s="95" t="s">
        <v>214</v>
      </c>
      <c r="B50" s="96"/>
      <c r="C50" s="96"/>
      <c r="D50" s="96"/>
      <c r="E50" s="96"/>
      <c r="F50" s="96"/>
      <c r="G50" s="97"/>
    </row>
    <row r="51" spans="1:7" s="6" customFormat="1" ht="36.6" customHeight="1">
      <c r="A51" s="8"/>
      <c r="B51" s="5"/>
      <c r="C51" s="5"/>
      <c r="D51" s="5"/>
      <c r="E51" s="5"/>
      <c r="F51" s="5"/>
      <c r="G51" s="5"/>
    </row>
    <row r="52" spans="1:7" ht="18.75">
      <c r="A52" s="98" t="s">
        <v>86</v>
      </c>
      <c r="B52" s="98"/>
      <c r="C52" s="98"/>
      <c r="D52" s="98"/>
      <c r="E52" s="98"/>
      <c r="F52" s="98"/>
      <c r="G52" s="98"/>
    </row>
    <row r="53" spans="1:7" ht="30" customHeight="1">
      <c r="A53" s="76" t="s">
        <v>215</v>
      </c>
      <c r="B53" s="76"/>
      <c r="C53" s="76"/>
      <c r="D53" s="76"/>
      <c r="E53" s="76"/>
      <c r="F53" s="76"/>
      <c r="G53" s="76"/>
    </row>
    <row r="54" spans="1:7" ht="30" customHeight="1">
      <c r="A54" s="7" t="s">
        <v>10</v>
      </c>
      <c r="B54" s="84" t="s">
        <v>58</v>
      </c>
      <c r="C54" s="84"/>
      <c r="D54" s="84"/>
      <c r="E54" s="84" t="s">
        <v>71</v>
      </c>
      <c r="F54" s="84"/>
      <c r="G54" s="84"/>
    </row>
    <row r="55" spans="1:7" ht="15.75" hidden="1">
      <c r="A55" s="28" t="s">
        <v>12</v>
      </c>
      <c r="B55" s="61"/>
      <c r="C55" s="62"/>
      <c r="D55" s="63"/>
      <c r="E55" s="57"/>
      <c r="F55" s="57"/>
      <c r="G55" s="57"/>
    </row>
    <row r="56" spans="1:7" ht="15.75" hidden="1">
      <c r="A56" s="28" t="s">
        <v>13</v>
      </c>
      <c r="B56" s="61"/>
      <c r="C56" s="62"/>
      <c r="D56" s="63"/>
      <c r="E56" s="57"/>
      <c r="F56" s="57"/>
      <c r="G56" s="57"/>
    </row>
    <row r="57" spans="1:7" ht="15.75" hidden="1">
      <c r="A57" s="28" t="s">
        <v>14</v>
      </c>
      <c r="B57" s="61"/>
      <c r="C57" s="62"/>
      <c r="D57" s="63"/>
      <c r="E57" s="57"/>
      <c r="F57" s="57"/>
      <c r="G57" s="57"/>
    </row>
    <row r="58" spans="1:7" ht="15.75" hidden="1">
      <c r="A58" s="28" t="s">
        <v>15</v>
      </c>
      <c r="B58" s="61"/>
      <c r="C58" s="62"/>
      <c r="D58" s="63"/>
      <c r="E58" s="57"/>
      <c r="F58" s="57"/>
      <c r="G58" s="57"/>
    </row>
    <row r="59" spans="1:7" ht="15.75" hidden="1">
      <c r="A59" s="28" t="s">
        <v>18</v>
      </c>
      <c r="B59" s="61"/>
      <c r="C59" s="62"/>
      <c r="D59" s="63"/>
      <c r="E59" s="57"/>
      <c r="F59" s="57"/>
      <c r="G59" s="57"/>
    </row>
    <row r="60" spans="1:7" ht="15.75" hidden="1">
      <c r="A60" s="28" t="s">
        <v>19</v>
      </c>
      <c r="B60" s="61"/>
      <c r="C60" s="62"/>
      <c r="D60" s="63"/>
      <c r="E60" s="57"/>
      <c r="F60" s="57"/>
      <c r="G60" s="57"/>
    </row>
    <row r="61" spans="1:7" ht="30" customHeight="1">
      <c r="A61" s="28" t="s">
        <v>61</v>
      </c>
      <c r="B61" s="61" t="s">
        <v>137</v>
      </c>
      <c r="C61" s="62"/>
      <c r="D61" s="63"/>
      <c r="E61" s="60" t="s">
        <v>139</v>
      </c>
      <c r="F61" s="57"/>
      <c r="G61" s="57"/>
    </row>
    <row r="62" spans="1:7" ht="30" customHeight="1">
      <c r="A62" s="28" t="s">
        <v>62</v>
      </c>
      <c r="B62" s="61" t="s">
        <v>137</v>
      </c>
      <c r="C62" s="62"/>
      <c r="D62" s="63"/>
      <c r="E62" s="60" t="s">
        <v>138</v>
      </c>
      <c r="F62" s="57"/>
      <c r="G62" s="57"/>
    </row>
    <row r="63" spans="1:7" ht="30" customHeight="1">
      <c r="A63" s="28" t="s">
        <v>63</v>
      </c>
      <c r="B63" s="61" t="s">
        <v>137</v>
      </c>
      <c r="C63" s="62"/>
      <c r="D63" s="63"/>
      <c r="E63" s="57" t="s">
        <v>140</v>
      </c>
      <c r="F63" s="57"/>
      <c r="G63" s="57"/>
    </row>
    <row r="64" spans="1:7" ht="15.75" hidden="1">
      <c r="A64" s="28" t="s">
        <v>64</v>
      </c>
      <c r="B64" s="61"/>
      <c r="C64" s="62"/>
      <c r="D64" s="63"/>
      <c r="E64" s="57"/>
      <c r="F64" s="57"/>
      <c r="G64" s="57"/>
    </row>
    <row r="65" spans="1:7" ht="31.5" hidden="1">
      <c r="A65" s="28" t="s">
        <v>65</v>
      </c>
      <c r="B65" s="61"/>
      <c r="C65" s="62"/>
      <c r="D65" s="63"/>
      <c r="E65" s="57"/>
      <c r="F65" s="57"/>
      <c r="G65" s="57"/>
    </row>
    <row r="66" spans="1:7" ht="15.75" hidden="1">
      <c r="A66" s="28" t="s">
        <v>66</v>
      </c>
      <c r="B66" s="61"/>
      <c r="C66" s="62"/>
      <c r="D66" s="63"/>
      <c r="E66" s="57"/>
      <c r="F66" s="57"/>
      <c r="G66" s="57"/>
    </row>
    <row r="67" spans="1:7" ht="364.15" customHeight="1">
      <c r="A67" s="118"/>
      <c r="B67" s="65"/>
      <c r="C67" s="65"/>
      <c r="D67" s="65"/>
      <c r="E67" s="65"/>
      <c r="F67" s="65"/>
      <c r="G67" s="65"/>
    </row>
    <row r="68" spans="1:7" s="6" customFormat="1" ht="28.9" customHeight="1">
      <c r="A68" s="8"/>
      <c r="B68" s="9"/>
      <c r="C68" s="9"/>
      <c r="D68" s="9"/>
      <c r="E68" s="9"/>
      <c r="F68" s="9"/>
      <c r="G68" s="9"/>
    </row>
    <row r="69" spans="1:7" ht="26.45" customHeight="1">
      <c r="A69" s="76" t="s">
        <v>216</v>
      </c>
      <c r="B69" s="76"/>
      <c r="C69" s="76"/>
      <c r="D69" s="76"/>
      <c r="E69" s="76"/>
      <c r="F69" s="76"/>
      <c r="G69" s="76"/>
    </row>
    <row r="70" spans="1:7" ht="19.899999999999999" customHeight="1">
      <c r="A70" s="7" t="s">
        <v>10</v>
      </c>
      <c r="B70" s="84" t="s">
        <v>11</v>
      </c>
      <c r="C70" s="84"/>
      <c r="D70" s="84"/>
      <c r="E70" s="64" t="s">
        <v>70</v>
      </c>
      <c r="F70" s="64"/>
      <c r="G70" s="64"/>
    </row>
    <row r="71" spans="1:7" ht="19.899999999999999" customHeight="1">
      <c r="A71" s="28" t="s">
        <v>61</v>
      </c>
      <c r="B71" s="56">
        <v>1</v>
      </c>
      <c r="C71" s="57"/>
      <c r="D71" s="57"/>
      <c r="E71" s="60" t="s">
        <v>135</v>
      </c>
      <c r="F71" s="57"/>
      <c r="G71" s="57"/>
    </row>
    <row r="72" spans="1:7" ht="19.899999999999999" customHeight="1">
      <c r="A72" s="28" t="s">
        <v>62</v>
      </c>
      <c r="B72" s="56">
        <v>1</v>
      </c>
      <c r="C72" s="57"/>
      <c r="D72" s="57"/>
      <c r="E72" s="60" t="s">
        <v>135</v>
      </c>
      <c r="F72" s="57"/>
      <c r="G72" s="57"/>
    </row>
    <row r="73" spans="1:7" ht="19.899999999999999" customHeight="1">
      <c r="A73" s="28" t="s">
        <v>67</v>
      </c>
      <c r="B73" s="56">
        <v>1</v>
      </c>
      <c r="C73" s="57"/>
      <c r="D73" s="57"/>
      <c r="E73" s="57" t="s">
        <v>140</v>
      </c>
      <c r="F73" s="57"/>
      <c r="G73" s="57"/>
    </row>
    <row r="74" spans="1:7" ht="15.75" hidden="1">
      <c r="A74" s="28" t="s">
        <v>64</v>
      </c>
      <c r="B74" s="57"/>
      <c r="C74" s="57"/>
      <c r="D74" s="57"/>
      <c r="E74" s="57"/>
      <c r="F74" s="57"/>
      <c r="G74" s="57"/>
    </row>
    <row r="75" spans="1:7" ht="31.5" hidden="1">
      <c r="A75" s="28" t="s">
        <v>65</v>
      </c>
      <c r="B75" s="57"/>
      <c r="C75" s="57"/>
      <c r="D75" s="57"/>
      <c r="E75" s="57"/>
      <c r="F75" s="57"/>
      <c r="G75" s="57"/>
    </row>
    <row r="76" spans="1:7" ht="15.75" hidden="1">
      <c r="A76" s="28" t="s">
        <v>66</v>
      </c>
      <c r="B76" s="57"/>
      <c r="C76" s="57"/>
      <c r="D76" s="57"/>
      <c r="E76" s="57"/>
      <c r="F76" s="57"/>
      <c r="G76" s="57"/>
    </row>
    <row r="77" spans="1:7" ht="279.60000000000002" customHeight="1">
      <c r="A77" s="118" t="s">
        <v>77</v>
      </c>
      <c r="B77" s="65"/>
      <c r="C77" s="65"/>
      <c r="D77" s="65"/>
      <c r="E77" s="65"/>
      <c r="F77" s="65"/>
      <c r="G77" s="65"/>
    </row>
    <row r="78" spans="1:7" ht="19.899999999999999" customHeight="1">
      <c r="A78" s="19"/>
      <c r="B78" s="2"/>
      <c r="C78" s="2"/>
      <c r="D78" s="2"/>
      <c r="E78" s="2"/>
      <c r="F78" s="2"/>
      <c r="G78" s="2"/>
    </row>
    <row r="79" spans="1:7" ht="33" customHeight="1">
      <c r="A79" s="76" t="s">
        <v>87</v>
      </c>
      <c r="B79" s="76"/>
      <c r="C79" s="76"/>
      <c r="D79" s="76"/>
      <c r="E79" s="76"/>
      <c r="F79" s="76"/>
      <c r="G79" s="76"/>
    </row>
    <row r="80" spans="1:7" ht="19.899999999999999" customHeight="1">
      <c r="A80" s="29" t="s">
        <v>10</v>
      </c>
      <c r="B80" s="10" t="s">
        <v>16</v>
      </c>
      <c r="C80" s="64" t="s">
        <v>17</v>
      </c>
      <c r="D80" s="64"/>
      <c r="E80" s="64" t="s">
        <v>103</v>
      </c>
      <c r="F80" s="64"/>
      <c r="G80" s="10" t="s">
        <v>72</v>
      </c>
    </row>
    <row r="81" spans="1:7" ht="25.15" customHeight="1">
      <c r="A81" s="30" t="s">
        <v>61</v>
      </c>
      <c r="B81" s="44">
        <v>0</v>
      </c>
      <c r="C81" s="45" t="s">
        <v>151</v>
      </c>
      <c r="D81" s="47"/>
      <c r="E81" s="65"/>
      <c r="F81" s="65"/>
      <c r="G81" s="21"/>
    </row>
    <row r="82" spans="1:7" ht="39.6" customHeight="1">
      <c r="A82" s="30" t="s">
        <v>62</v>
      </c>
      <c r="B82" s="30">
        <v>1</v>
      </c>
      <c r="C82" s="45" t="s">
        <v>193</v>
      </c>
      <c r="D82" s="47"/>
      <c r="E82" s="65"/>
      <c r="F82" s="65"/>
      <c r="G82" s="24" t="s">
        <v>192</v>
      </c>
    </row>
    <row r="83" spans="1:7" ht="25.15" customHeight="1">
      <c r="A83" s="30" t="s">
        <v>67</v>
      </c>
      <c r="B83" s="30">
        <v>0</v>
      </c>
      <c r="C83" s="45" t="s">
        <v>151</v>
      </c>
      <c r="D83" s="47"/>
      <c r="E83" s="65"/>
      <c r="F83" s="65"/>
      <c r="G83" s="21"/>
    </row>
    <row r="84" spans="1:7" ht="15.75" hidden="1">
      <c r="A84" s="30" t="s">
        <v>64</v>
      </c>
      <c r="B84" s="21"/>
      <c r="C84" s="66"/>
      <c r="D84" s="67"/>
      <c r="E84" s="65"/>
      <c r="F84" s="65"/>
      <c r="G84" s="21"/>
    </row>
    <row r="85" spans="1:7" ht="15.75" hidden="1">
      <c r="A85" s="30" t="s">
        <v>65</v>
      </c>
      <c r="B85" s="21"/>
      <c r="C85" s="66"/>
      <c r="D85" s="67"/>
      <c r="E85" s="65"/>
      <c r="F85" s="65"/>
      <c r="G85" s="21"/>
    </row>
    <row r="86" spans="1:7" ht="15.75" hidden="1">
      <c r="A86" s="30" t="s">
        <v>66</v>
      </c>
      <c r="B86" s="21"/>
      <c r="C86" s="66"/>
      <c r="D86" s="67"/>
      <c r="E86" s="65"/>
      <c r="F86" s="65"/>
      <c r="G86" s="21"/>
    </row>
    <row r="87" spans="1:7" s="6" customFormat="1" ht="35.450000000000003" customHeight="1">
      <c r="A87" s="8"/>
      <c r="B87" s="9"/>
      <c r="C87" s="9"/>
      <c r="D87" s="9"/>
      <c r="E87" s="9"/>
      <c r="F87" s="9"/>
      <c r="G87" s="9"/>
    </row>
    <row r="88" spans="1:7" ht="34.9" customHeight="1">
      <c r="A88" s="142" t="s">
        <v>217</v>
      </c>
      <c r="B88" s="142"/>
      <c r="C88" s="142"/>
      <c r="D88" s="142"/>
      <c r="E88" s="142"/>
      <c r="F88" s="142"/>
      <c r="G88" s="142"/>
    </row>
    <row r="89" spans="1:7" ht="25.15" customHeight="1">
      <c r="A89" s="29" t="s">
        <v>21</v>
      </c>
      <c r="B89" s="10" t="s">
        <v>22</v>
      </c>
      <c r="C89" s="10" t="s">
        <v>23</v>
      </c>
      <c r="D89" s="10" t="s">
        <v>24</v>
      </c>
      <c r="E89" s="10" t="s">
        <v>25</v>
      </c>
      <c r="F89" s="10" t="s">
        <v>26</v>
      </c>
      <c r="G89" s="7" t="s">
        <v>27</v>
      </c>
    </row>
    <row r="90" spans="1:7" ht="84" customHeight="1">
      <c r="A90" s="28" t="s">
        <v>141</v>
      </c>
      <c r="B90" s="22" t="s">
        <v>142</v>
      </c>
      <c r="C90" s="25">
        <v>818500</v>
      </c>
      <c r="D90" s="25" t="s">
        <v>143</v>
      </c>
      <c r="E90" s="26">
        <f>((F90*1)/C90)</f>
        <v>0.3280745265729994</v>
      </c>
      <c r="F90" s="25">
        <v>268529</v>
      </c>
      <c r="G90" s="24" t="s">
        <v>144</v>
      </c>
    </row>
    <row r="91" spans="1:7" ht="406.15" customHeight="1">
      <c r="A91" s="118"/>
      <c r="B91" s="65"/>
      <c r="C91" s="65"/>
      <c r="D91" s="65"/>
      <c r="E91" s="65"/>
      <c r="F91" s="65"/>
      <c r="G91" s="65"/>
    </row>
    <row r="92" spans="1:7" ht="72" customHeight="1">
      <c r="A92" s="153" t="s">
        <v>181</v>
      </c>
      <c r="B92" s="154"/>
      <c r="C92" s="154"/>
      <c r="D92" s="154"/>
      <c r="E92" s="154"/>
      <c r="F92" s="154"/>
      <c r="G92" s="155"/>
    </row>
    <row r="93" spans="1:7" ht="409.15" customHeight="1">
      <c r="A93" s="118"/>
      <c r="B93" s="65"/>
      <c r="C93" s="65"/>
      <c r="D93" s="65"/>
      <c r="E93" s="65"/>
      <c r="F93" s="65"/>
      <c r="G93" s="65"/>
    </row>
    <row r="94" spans="1:7" s="6" customFormat="1" ht="108.6" customHeight="1">
      <c r="A94" s="9"/>
      <c r="B94" s="9"/>
      <c r="C94" s="9"/>
      <c r="D94" s="9"/>
      <c r="E94" s="9"/>
      <c r="F94" s="9"/>
      <c r="G94" s="9"/>
    </row>
    <row r="95" spans="1:7" ht="16.5">
      <c r="A95" s="76" t="s">
        <v>93</v>
      </c>
      <c r="B95" s="76"/>
      <c r="C95" s="76"/>
      <c r="D95" s="76"/>
      <c r="E95" s="76"/>
      <c r="F95" s="76"/>
      <c r="G95" s="76"/>
    </row>
    <row r="96" spans="1:7" ht="31.5">
      <c r="A96" s="29" t="s">
        <v>28</v>
      </c>
      <c r="B96" s="10" t="s">
        <v>29</v>
      </c>
      <c r="C96" s="11" t="s">
        <v>74</v>
      </c>
      <c r="D96" s="10" t="s">
        <v>30</v>
      </c>
      <c r="E96" s="10" t="s">
        <v>31</v>
      </c>
      <c r="F96" s="7" t="s">
        <v>32</v>
      </c>
      <c r="G96" s="10" t="s">
        <v>33</v>
      </c>
    </row>
    <row r="97" spans="1:7" ht="222.6" customHeight="1">
      <c r="A97" s="30" t="s">
        <v>178</v>
      </c>
      <c r="B97" s="21" t="s">
        <v>178</v>
      </c>
      <c r="C97" s="22" t="s">
        <v>179</v>
      </c>
      <c r="D97" s="21" t="s">
        <v>218</v>
      </c>
      <c r="E97" s="21" t="s">
        <v>178</v>
      </c>
      <c r="F97" s="21" t="s">
        <v>180</v>
      </c>
      <c r="G97" s="40" t="s">
        <v>177</v>
      </c>
    </row>
    <row r="98" spans="1:7" s="6" customFormat="1" ht="15.75">
      <c r="A98" s="9"/>
      <c r="B98" s="9"/>
      <c r="C98" s="9"/>
      <c r="D98" s="9"/>
      <c r="E98" s="9"/>
      <c r="F98" s="9"/>
      <c r="G98" s="9"/>
    </row>
    <row r="99" spans="1:7" ht="16.5">
      <c r="A99" s="76" t="s">
        <v>94</v>
      </c>
      <c r="B99" s="76"/>
      <c r="C99" s="76"/>
      <c r="D99" s="76"/>
      <c r="E99" s="76"/>
      <c r="F99" s="76"/>
      <c r="G99" s="76"/>
    </row>
    <row r="100" spans="1:7" ht="15.75">
      <c r="A100" s="29" t="s">
        <v>182</v>
      </c>
      <c r="B100" s="10" t="s">
        <v>183</v>
      </c>
      <c r="C100" s="10" t="s">
        <v>21</v>
      </c>
      <c r="D100" s="10" t="s">
        <v>34</v>
      </c>
      <c r="E100" s="10" t="s">
        <v>35</v>
      </c>
      <c r="F100" s="10" t="s">
        <v>36</v>
      </c>
      <c r="G100" s="7" t="s">
        <v>37</v>
      </c>
    </row>
    <row r="101" spans="1:7" ht="52.9" customHeight="1">
      <c r="A101" s="43">
        <v>45108</v>
      </c>
      <c r="B101" s="23" t="s">
        <v>184</v>
      </c>
      <c r="C101" s="21"/>
      <c r="D101" s="21"/>
      <c r="E101" s="21"/>
      <c r="F101" s="21"/>
      <c r="G101" s="24" t="s">
        <v>224</v>
      </c>
    </row>
    <row r="102" spans="1:7" ht="52.9" customHeight="1">
      <c r="A102" s="43">
        <v>45139</v>
      </c>
      <c r="B102" s="23" t="s">
        <v>184</v>
      </c>
      <c r="C102" s="21"/>
      <c r="D102" s="21"/>
      <c r="E102" s="21"/>
      <c r="F102" s="21"/>
      <c r="G102" s="24" t="s">
        <v>227</v>
      </c>
    </row>
    <row r="103" spans="1:7" ht="52.9" customHeight="1">
      <c r="A103" s="43">
        <v>45170</v>
      </c>
      <c r="B103" s="23" t="s">
        <v>184</v>
      </c>
      <c r="C103" s="21"/>
      <c r="D103" s="21"/>
      <c r="E103" s="21"/>
      <c r="F103" s="21"/>
      <c r="G103" s="24" t="s">
        <v>228</v>
      </c>
    </row>
    <row r="104" spans="1:7" ht="15.75" hidden="1">
      <c r="A104" s="30"/>
      <c r="B104" s="23"/>
      <c r="C104" s="21"/>
      <c r="D104" s="21"/>
      <c r="E104" s="21"/>
      <c r="F104" s="21"/>
      <c r="G104" s="21"/>
    </row>
    <row r="105" spans="1:7" ht="15.75" hidden="1">
      <c r="A105" s="30"/>
      <c r="B105" s="21" t="s">
        <v>38</v>
      </c>
      <c r="C105" s="21"/>
      <c r="D105" s="21"/>
      <c r="E105" s="21"/>
      <c r="F105" s="21"/>
      <c r="G105" s="21"/>
    </row>
    <row r="106" spans="1:7" ht="15.75" hidden="1">
      <c r="A106" s="30"/>
      <c r="B106" s="21"/>
      <c r="C106" s="21"/>
      <c r="D106" s="21"/>
      <c r="E106" s="21"/>
      <c r="F106" s="21"/>
      <c r="G106" s="21"/>
    </row>
    <row r="107" spans="1:7" s="6" customFormat="1" ht="15.75">
      <c r="A107" s="9"/>
      <c r="B107" s="9"/>
      <c r="C107" s="9"/>
      <c r="D107" s="9"/>
      <c r="E107" s="9"/>
      <c r="F107" s="9"/>
      <c r="G107" s="9"/>
    </row>
    <row r="108" spans="1:7" s="6" customFormat="1" ht="15.75">
      <c r="A108" s="9"/>
      <c r="B108" s="9"/>
      <c r="C108" s="9"/>
      <c r="D108" s="9"/>
      <c r="E108" s="9"/>
      <c r="F108" s="9"/>
      <c r="G108" s="9"/>
    </row>
    <row r="109" spans="1:7" ht="18.75">
      <c r="A109" s="93" t="s">
        <v>95</v>
      </c>
      <c r="B109" s="93"/>
      <c r="C109" s="93"/>
      <c r="D109" s="93"/>
      <c r="E109" s="93"/>
      <c r="F109" s="93"/>
      <c r="G109" s="93"/>
    </row>
    <row r="110" spans="1:7" ht="16.5">
      <c r="A110" s="76" t="s">
        <v>39</v>
      </c>
      <c r="B110" s="76"/>
      <c r="C110" s="76"/>
      <c r="D110" s="76"/>
      <c r="E110" s="76"/>
      <c r="F110" s="76"/>
      <c r="G110" s="76"/>
    </row>
    <row r="111" spans="1:7" ht="15.75">
      <c r="A111" s="7" t="s">
        <v>20</v>
      </c>
      <c r="B111" s="7" t="s">
        <v>40</v>
      </c>
      <c r="C111" s="84" t="s">
        <v>21</v>
      </c>
      <c r="D111" s="84"/>
      <c r="E111" s="84" t="s">
        <v>41</v>
      </c>
      <c r="F111" s="84"/>
      <c r="G111" s="7" t="s">
        <v>42</v>
      </c>
    </row>
    <row r="112" spans="1:7" ht="31.5">
      <c r="A112" s="28">
        <v>1</v>
      </c>
      <c r="B112" s="31" t="s">
        <v>147</v>
      </c>
      <c r="C112" s="94" t="s">
        <v>219</v>
      </c>
      <c r="D112" s="94"/>
      <c r="E112" s="59" t="s">
        <v>185</v>
      </c>
      <c r="F112" s="59"/>
      <c r="G112" s="24" t="s">
        <v>134</v>
      </c>
    </row>
    <row r="113" spans="1:7" ht="54.6" customHeight="1">
      <c r="A113" s="28">
        <v>2</v>
      </c>
      <c r="B113" s="31" t="s">
        <v>148</v>
      </c>
      <c r="C113" s="94" t="s">
        <v>186</v>
      </c>
      <c r="D113" s="94"/>
      <c r="E113" s="59" t="s">
        <v>149</v>
      </c>
      <c r="F113" s="59"/>
      <c r="G113" s="24" t="s">
        <v>150</v>
      </c>
    </row>
    <row r="114" spans="1:7" ht="303" customHeight="1">
      <c r="A114" s="28">
        <v>3</v>
      </c>
      <c r="B114" s="31" t="s">
        <v>158</v>
      </c>
      <c r="C114" s="58" t="s">
        <v>159</v>
      </c>
      <c r="D114" s="58"/>
      <c r="E114" s="59" t="s">
        <v>149</v>
      </c>
      <c r="F114" s="59"/>
      <c r="G114" s="24" t="s">
        <v>161</v>
      </c>
    </row>
    <row r="115" spans="1:7" s="6" customFormat="1" ht="15.75">
      <c r="A115" s="9"/>
      <c r="B115" s="9"/>
      <c r="C115" s="9"/>
      <c r="D115" s="9"/>
      <c r="E115" s="9"/>
      <c r="F115" s="9"/>
      <c r="G115" s="9"/>
    </row>
    <row r="116" spans="1:7" ht="16.5">
      <c r="A116" s="143" t="s">
        <v>88</v>
      </c>
      <c r="B116" s="144"/>
      <c r="C116" s="144"/>
      <c r="D116" s="144"/>
      <c r="E116" s="144"/>
      <c r="F116" s="144"/>
      <c r="G116" s="145"/>
    </row>
    <row r="117" spans="1:7" ht="34.5" customHeight="1">
      <c r="A117" s="146" t="s">
        <v>220</v>
      </c>
      <c r="B117" s="147"/>
      <c r="C117" s="87" t="s">
        <v>21</v>
      </c>
      <c r="D117" s="88"/>
      <c r="E117" s="12" t="s">
        <v>73</v>
      </c>
      <c r="F117" s="87" t="s">
        <v>78</v>
      </c>
      <c r="G117" s="88"/>
    </row>
    <row r="118" spans="1:7" ht="116.25" customHeight="1">
      <c r="A118" s="148" t="s">
        <v>146</v>
      </c>
      <c r="B118" s="149"/>
      <c r="C118" s="58" t="s">
        <v>160</v>
      </c>
      <c r="D118" s="58"/>
      <c r="E118" s="27">
        <v>44823</v>
      </c>
      <c r="F118" s="68" t="s">
        <v>145</v>
      </c>
      <c r="G118" s="69"/>
    </row>
    <row r="119" spans="1:7" ht="15" customHeight="1">
      <c r="A119" s="118"/>
      <c r="B119" s="65"/>
      <c r="C119" s="65"/>
      <c r="D119" s="65"/>
      <c r="E119" s="65"/>
      <c r="F119" s="65"/>
      <c r="G119" s="65"/>
    </row>
    <row r="120" spans="1:7" ht="23.25" customHeight="1">
      <c r="A120" s="13"/>
      <c r="B120" s="14"/>
      <c r="C120" s="14"/>
      <c r="D120" s="14"/>
      <c r="E120" s="14"/>
      <c r="F120" s="14"/>
      <c r="G120" s="14"/>
    </row>
    <row r="121" spans="1:7" ht="16.5">
      <c r="A121" s="76" t="s">
        <v>102</v>
      </c>
      <c r="B121" s="76"/>
      <c r="C121" s="76"/>
      <c r="D121" s="76"/>
      <c r="E121" s="76"/>
      <c r="F121" s="76"/>
      <c r="G121" s="76"/>
    </row>
    <row r="122" spans="1:7" ht="15.6" customHeight="1">
      <c r="A122" s="32"/>
      <c r="B122" s="48" t="s">
        <v>152</v>
      </c>
      <c r="C122" s="48"/>
      <c r="D122" s="48"/>
      <c r="E122" s="48"/>
      <c r="F122" s="48"/>
      <c r="G122" s="49"/>
    </row>
    <row r="123" spans="1:7" ht="33" customHeight="1">
      <c r="A123" s="15"/>
      <c r="B123" s="16"/>
      <c r="C123" s="16"/>
      <c r="D123" s="16"/>
      <c r="E123" s="16"/>
      <c r="F123" s="16"/>
      <c r="G123" s="17"/>
    </row>
    <row r="124" spans="1:7" ht="19.5" customHeight="1">
      <c r="A124" s="150" t="s">
        <v>99</v>
      </c>
      <c r="B124" s="151"/>
      <c r="C124" s="151"/>
      <c r="D124" s="151"/>
      <c r="E124" s="151"/>
      <c r="F124" s="151"/>
      <c r="G124" s="152"/>
    </row>
    <row r="125" spans="1:7" s="18" customFormat="1" ht="16.5">
      <c r="A125" s="73" t="s">
        <v>100</v>
      </c>
      <c r="B125" s="74"/>
      <c r="C125" s="74"/>
      <c r="D125" s="74"/>
      <c r="E125" s="74"/>
      <c r="F125" s="74"/>
      <c r="G125" s="75"/>
    </row>
    <row r="126" spans="1:7" s="18" customFormat="1" ht="31.5" customHeight="1">
      <c r="A126" s="87" t="s">
        <v>83</v>
      </c>
      <c r="B126" s="88"/>
      <c r="C126" s="89" t="s">
        <v>84</v>
      </c>
      <c r="D126" s="90"/>
      <c r="E126" s="87" t="s">
        <v>78</v>
      </c>
      <c r="F126" s="91"/>
      <c r="G126" s="88"/>
    </row>
    <row r="127" spans="1:7" s="18" customFormat="1" ht="43.5" customHeight="1">
      <c r="A127" s="77">
        <v>1</v>
      </c>
      <c r="B127" s="77"/>
      <c r="C127" s="92" t="s">
        <v>153</v>
      </c>
      <c r="D127" s="92"/>
      <c r="E127" s="70" t="s">
        <v>155</v>
      </c>
      <c r="F127" s="71"/>
      <c r="G127" s="71"/>
    </row>
    <row r="128" spans="1:7" s="18" customFormat="1" ht="41.25" customHeight="1">
      <c r="A128" s="77">
        <v>1</v>
      </c>
      <c r="B128" s="77"/>
      <c r="C128" s="78" t="s">
        <v>154</v>
      </c>
      <c r="D128" s="92"/>
      <c r="E128" s="72" t="s">
        <v>156</v>
      </c>
      <c r="F128" s="71"/>
      <c r="G128" s="71"/>
    </row>
    <row r="129" spans="1:7" s="18" customFormat="1" ht="15.75">
      <c r="A129" s="77">
        <v>1</v>
      </c>
      <c r="B129" s="77"/>
      <c r="C129" s="92" t="s">
        <v>188</v>
      </c>
      <c r="D129" s="92"/>
      <c r="E129" s="72" t="s">
        <v>187</v>
      </c>
      <c r="F129" s="71"/>
      <c r="G129" s="71"/>
    </row>
    <row r="130" spans="1:7" s="18" customFormat="1" ht="15.75">
      <c r="A130" s="77">
        <v>1</v>
      </c>
      <c r="B130" s="77"/>
      <c r="C130" s="78" t="s">
        <v>221</v>
      </c>
      <c r="D130" s="78"/>
      <c r="E130" s="72" t="s">
        <v>189</v>
      </c>
      <c r="F130" s="72"/>
      <c r="G130" s="72"/>
    </row>
    <row r="131" spans="1:7" ht="22.9" customHeight="1">
      <c r="A131" s="45"/>
      <c r="B131" s="46"/>
      <c r="C131" s="46"/>
      <c r="D131" s="46"/>
      <c r="E131" s="46"/>
      <c r="F131" s="46"/>
      <c r="G131" s="47"/>
    </row>
    <row r="132" spans="1:7" ht="11.25" customHeight="1">
      <c r="A132" s="8"/>
      <c r="B132" s="9"/>
      <c r="C132" s="9"/>
      <c r="D132" s="9"/>
      <c r="E132" s="9"/>
      <c r="F132" s="9"/>
      <c r="G132" s="9"/>
    </row>
    <row r="133" spans="1:7" ht="11.25" customHeight="1">
      <c r="A133" s="128" t="s">
        <v>96</v>
      </c>
      <c r="B133" s="128"/>
      <c r="C133" s="128"/>
      <c r="D133" s="128"/>
      <c r="E133" s="128"/>
      <c r="F133" s="128"/>
      <c r="G133" s="128"/>
    </row>
    <row r="134" spans="1:7" ht="23.45" customHeight="1">
      <c r="A134" s="7" t="s">
        <v>222</v>
      </c>
      <c r="B134" s="7" t="s">
        <v>79</v>
      </c>
      <c r="C134" s="84" t="s">
        <v>82</v>
      </c>
      <c r="D134" s="84"/>
      <c r="E134" s="7" t="s">
        <v>80</v>
      </c>
      <c r="F134" s="84" t="s">
        <v>81</v>
      </c>
      <c r="G134" s="84"/>
    </row>
    <row r="135" spans="1:7" ht="48.75" customHeight="1">
      <c r="A135" s="118" t="s">
        <v>157</v>
      </c>
      <c r="B135" s="65"/>
      <c r="C135" s="65"/>
      <c r="D135" s="65"/>
      <c r="E135" s="65"/>
      <c r="F135" s="65"/>
      <c r="G135" s="65"/>
    </row>
    <row r="136" spans="1:7" ht="15.75">
      <c r="A136" s="19"/>
      <c r="B136" s="19"/>
      <c r="C136" s="19"/>
      <c r="D136" s="19"/>
      <c r="E136" s="2"/>
      <c r="F136" s="2"/>
      <c r="G136" s="2"/>
    </row>
    <row r="137" spans="1:7" ht="18.75">
      <c r="A137" s="85" t="s">
        <v>101</v>
      </c>
      <c r="B137" s="86"/>
      <c r="C137" s="86"/>
      <c r="D137" s="86"/>
      <c r="E137" s="86"/>
      <c r="F137" s="86"/>
      <c r="G137" s="86"/>
    </row>
    <row r="138" spans="1:7" ht="16.5">
      <c r="A138" s="76" t="s">
        <v>104</v>
      </c>
      <c r="B138" s="76"/>
      <c r="C138" s="76"/>
      <c r="D138" s="76"/>
      <c r="E138" s="76"/>
      <c r="F138" s="76"/>
      <c r="G138" s="76"/>
    </row>
    <row r="139" spans="1:7" ht="31.5">
      <c r="A139" s="7" t="s">
        <v>43</v>
      </c>
      <c r="B139" s="7" t="s">
        <v>44</v>
      </c>
      <c r="C139" s="84" t="s">
        <v>21</v>
      </c>
      <c r="D139" s="84"/>
      <c r="E139" s="7" t="s">
        <v>45</v>
      </c>
      <c r="F139" s="84" t="s">
        <v>75</v>
      </c>
      <c r="G139" s="84"/>
    </row>
    <row r="140" spans="1:7" ht="48.75" customHeight="1">
      <c r="A140" s="59" t="s">
        <v>162</v>
      </c>
      <c r="B140" s="65"/>
      <c r="C140" s="65"/>
      <c r="D140" s="65"/>
      <c r="E140" s="65"/>
      <c r="F140" s="65"/>
      <c r="G140" s="65"/>
    </row>
    <row r="141" spans="1:7" s="6" customFormat="1" ht="15.75">
      <c r="A141" s="9"/>
      <c r="B141" s="9"/>
      <c r="C141" s="9"/>
      <c r="D141" s="9"/>
      <c r="E141" s="9"/>
      <c r="F141" s="9"/>
      <c r="G141" s="9"/>
    </row>
    <row r="142" spans="1:7" ht="18.75">
      <c r="A142" s="79" t="s">
        <v>89</v>
      </c>
      <c r="B142" s="79"/>
      <c r="C142" s="79"/>
      <c r="D142" s="79"/>
      <c r="E142" s="79"/>
      <c r="F142" s="79"/>
      <c r="G142" s="79"/>
    </row>
    <row r="143" spans="1:7" ht="16.5">
      <c r="A143" s="80" t="s">
        <v>90</v>
      </c>
      <c r="B143" s="80"/>
      <c r="C143" s="80"/>
      <c r="D143" s="80"/>
      <c r="E143" s="80"/>
      <c r="F143" s="80"/>
      <c r="G143" s="80"/>
    </row>
    <row r="144" spans="1:7" ht="15.75">
      <c r="A144" s="64" t="s">
        <v>46</v>
      </c>
      <c r="B144" s="64"/>
      <c r="C144" s="64"/>
      <c r="D144" s="64"/>
      <c r="E144" s="64"/>
      <c r="F144" s="64"/>
      <c r="G144" s="64"/>
    </row>
    <row r="145" spans="1:7" ht="15.75">
      <c r="A145" s="29" t="s">
        <v>76</v>
      </c>
      <c r="B145" s="11" t="s">
        <v>73</v>
      </c>
      <c r="C145" s="64" t="s">
        <v>21</v>
      </c>
      <c r="D145" s="64"/>
      <c r="E145" s="64"/>
      <c r="F145" s="84" t="s">
        <v>47</v>
      </c>
      <c r="G145" s="84"/>
    </row>
    <row r="146" spans="1:7" ht="15.75">
      <c r="A146" s="139">
        <v>1</v>
      </c>
      <c r="B146" s="21" t="s">
        <v>131</v>
      </c>
      <c r="C146" s="135" t="s">
        <v>190</v>
      </c>
      <c r="D146" s="136"/>
      <c r="E146" s="130"/>
      <c r="F146" s="129" t="s">
        <v>136</v>
      </c>
      <c r="G146" s="130"/>
    </row>
    <row r="147" spans="1:7" ht="15.75">
      <c r="A147" s="140"/>
      <c r="B147" s="21" t="s">
        <v>132</v>
      </c>
      <c r="C147" s="131"/>
      <c r="D147" s="137"/>
      <c r="E147" s="132"/>
      <c r="F147" s="131"/>
      <c r="G147" s="132"/>
    </row>
    <row r="148" spans="1:7" ht="15.75">
      <c r="A148" s="141"/>
      <c r="B148" s="21" t="s">
        <v>133</v>
      </c>
      <c r="C148" s="133"/>
      <c r="D148" s="138"/>
      <c r="E148" s="134"/>
      <c r="F148" s="133"/>
      <c r="G148" s="134"/>
    </row>
    <row r="149" spans="1:7" ht="41.25" customHeight="1">
      <c r="A149" s="118" t="s">
        <v>77</v>
      </c>
      <c r="B149" s="65"/>
      <c r="C149" s="65"/>
      <c r="D149" s="65"/>
      <c r="E149" s="65"/>
      <c r="F149" s="65"/>
      <c r="G149" s="65"/>
    </row>
    <row r="150" spans="1:7" ht="15.75">
      <c r="A150" s="19"/>
      <c r="B150" s="2"/>
      <c r="C150" s="2"/>
      <c r="D150" s="2"/>
      <c r="E150" s="2"/>
      <c r="F150" s="2"/>
      <c r="G150" s="2"/>
    </row>
    <row r="151" spans="1:7" s="4" customFormat="1" ht="15.75">
      <c r="A151" s="64" t="s">
        <v>48</v>
      </c>
      <c r="B151" s="64"/>
      <c r="C151" s="64"/>
      <c r="D151" s="64"/>
      <c r="E151" s="64"/>
      <c r="F151" s="64"/>
      <c r="G151" s="64"/>
    </row>
    <row r="152" spans="1:7" s="4" customFormat="1" ht="15.75" customHeight="1">
      <c r="A152" s="29" t="s">
        <v>76</v>
      </c>
      <c r="B152" s="11" t="s">
        <v>73</v>
      </c>
      <c r="C152" s="64" t="s">
        <v>21</v>
      </c>
      <c r="D152" s="64"/>
      <c r="E152" s="64"/>
      <c r="F152" s="84" t="s">
        <v>47</v>
      </c>
      <c r="G152" s="84"/>
    </row>
    <row r="153" spans="1:7" ht="15.75">
      <c r="A153" s="45" t="s">
        <v>191</v>
      </c>
      <c r="B153" s="46"/>
      <c r="C153" s="46"/>
      <c r="D153" s="46"/>
      <c r="E153" s="46"/>
      <c r="F153" s="46"/>
      <c r="G153" s="47"/>
    </row>
    <row r="154" spans="1:7" ht="15.75">
      <c r="A154" s="19"/>
      <c r="B154" s="2"/>
      <c r="C154" s="2"/>
      <c r="D154" s="2"/>
      <c r="E154" s="2"/>
      <c r="F154" s="2"/>
      <c r="G154" s="2"/>
    </row>
    <row r="155" spans="1:7" ht="15.75">
      <c r="A155" s="64" t="s">
        <v>49</v>
      </c>
      <c r="B155" s="64"/>
      <c r="C155" s="64"/>
      <c r="D155" s="64"/>
      <c r="E155" s="64"/>
      <c r="F155" s="64"/>
      <c r="G155" s="64"/>
    </row>
    <row r="156" spans="1:7" ht="15.75" customHeight="1">
      <c r="A156" s="29" t="s">
        <v>76</v>
      </c>
      <c r="B156" s="11" t="s">
        <v>73</v>
      </c>
      <c r="C156" s="64" t="s">
        <v>21</v>
      </c>
      <c r="D156" s="64"/>
      <c r="E156" s="64"/>
      <c r="F156" s="84" t="s">
        <v>47</v>
      </c>
      <c r="G156" s="84"/>
    </row>
    <row r="157" spans="1:7" ht="15.75">
      <c r="A157" s="45" t="s">
        <v>191</v>
      </c>
      <c r="B157" s="46"/>
      <c r="C157" s="46"/>
      <c r="D157" s="46"/>
      <c r="E157" s="46"/>
      <c r="F157" s="46"/>
      <c r="G157" s="47"/>
    </row>
    <row r="158" spans="1:7" ht="15.75">
      <c r="A158" s="19"/>
      <c r="B158" s="2"/>
      <c r="C158" s="2"/>
      <c r="D158" s="2"/>
      <c r="E158" s="2"/>
      <c r="F158" s="2"/>
      <c r="G158" s="2"/>
    </row>
    <row r="159" spans="1:7" ht="15.75">
      <c r="A159" s="64" t="s">
        <v>50</v>
      </c>
      <c r="B159" s="64"/>
      <c r="C159" s="64"/>
      <c r="D159" s="64"/>
      <c r="E159" s="64"/>
      <c r="F159" s="64"/>
      <c r="G159" s="64"/>
    </row>
    <row r="160" spans="1:7" ht="15.75">
      <c r="A160" s="29" t="s">
        <v>76</v>
      </c>
      <c r="B160" s="11" t="s">
        <v>73</v>
      </c>
      <c r="C160" s="64" t="s">
        <v>21</v>
      </c>
      <c r="D160" s="64"/>
      <c r="E160" s="64"/>
      <c r="F160" s="84" t="s">
        <v>47</v>
      </c>
      <c r="G160" s="84"/>
    </row>
    <row r="161" spans="1:7" ht="15.75">
      <c r="A161" s="45" t="s">
        <v>191</v>
      </c>
      <c r="B161" s="46"/>
      <c r="C161" s="46"/>
      <c r="D161" s="46"/>
      <c r="E161" s="46"/>
      <c r="F161" s="46"/>
      <c r="G161" s="47"/>
    </row>
    <row r="162" spans="1:7" ht="15" customHeight="1">
      <c r="A162" s="19"/>
      <c r="B162" s="2"/>
      <c r="C162" s="2"/>
      <c r="D162" s="2"/>
      <c r="E162" s="2"/>
      <c r="F162" s="2"/>
      <c r="G162" s="2"/>
    </row>
    <row r="163" spans="1:7" ht="15.75">
      <c r="A163" s="64" t="s">
        <v>51</v>
      </c>
      <c r="B163" s="64"/>
      <c r="C163" s="64"/>
      <c r="D163" s="64"/>
      <c r="E163" s="64"/>
      <c r="F163" s="64"/>
      <c r="G163" s="64"/>
    </row>
    <row r="164" spans="1:7" ht="15.75">
      <c r="A164" s="29" t="s">
        <v>2</v>
      </c>
      <c r="B164" s="11" t="s">
        <v>73</v>
      </c>
      <c r="C164" s="64" t="s">
        <v>52</v>
      </c>
      <c r="D164" s="64"/>
      <c r="E164" s="64"/>
      <c r="F164" s="84" t="s">
        <v>53</v>
      </c>
      <c r="G164" s="84"/>
    </row>
    <row r="165" spans="1:7" ht="15.75">
      <c r="A165" s="45" t="s">
        <v>191</v>
      </c>
      <c r="B165" s="46"/>
      <c r="C165" s="46"/>
      <c r="D165" s="46"/>
      <c r="E165" s="46"/>
      <c r="F165" s="46"/>
      <c r="G165" s="47"/>
    </row>
    <row r="166" spans="1:7" ht="15.75">
      <c r="A166" s="19"/>
      <c r="B166" s="2"/>
      <c r="C166" s="2"/>
      <c r="D166" s="2"/>
      <c r="E166" s="2"/>
      <c r="F166" s="2"/>
      <c r="G166" s="2"/>
    </row>
    <row r="167" spans="1:7" ht="16.5">
      <c r="A167" s="80" t="s">
        <v>91</v>
      </c>
      <c r="B167" s="80"/>
      <c r="C167" s="80"/>
      <c r="D167" s="80"/>
      <c r="E167" s="80"/>
      <c r="F167" s="80"/>
      <c r="G167" s="80"/>
    </row>
    <row r="168" spans="1:7" ht="15.75">
      <c r="A168" s="64" t="s">
        <v>54</v>
      </c>
      <c r="B168" s="64"/>
      <c r="C168" s="64"/>
      <c r="D168" s="64" t="s">
        <v>60</v>
      </c>
      <c r="E168" s="64"/>
      <c r="F168" s="64"/>
      <c r="G168" s="64"/>
    </row>
    <row r="169" spans="1:7" ht="15.75">
      <c r="A169" s="118">
        <v>2019</v>
      </c>
      <c r="B169" s="118"/>
      <c r="C169" s="118"/>
      <c r="D169" s="65">
        <v>1.79</v>
      </c>
      <c r="E169" s="65"/>
      <c r="F169" s="65"/>
      <c r="G169" s="65"/>
    </row>
    <row r="170" spans="1:7" ht="15.75">
      <c r="A170" s="118">
        <v>2020</v>
      </c>
      <c r="B170" s="118"/>
      <c r="C170" s="118"/>
      <c r="D170" s="65">
        <v>2.4300000000000002</v>
      </c>
      <c r="E170" s="65"/>
      <c r="F170" s="65"/>
      <c r="G170" s="65"/>
    </row>
    <row r="171" spans="1:7" ht="15.75">
      <c r="A171" s="118">
        <v>2021</v>
      </c>
      <c r="B171" s="118"/>
      <c r="C171" s="118"/>
      <c r="D171" s="124">
        <v>2.4</v>
      </c>
      <c r="E171" s="125"/>
      <c r="F171" s="125"/>
      <c r="G171" s="126"/>
    </row>
    <row r="172" spans="1:7" ht="15.75">
      <c r="A172" s="45">
        <v>2022</v>
      </c>
      <c r="B172" s="46"/>
      <c r="C172" s="47"/>
      <c r="D172" s="66">
        <v>2.34</v>
      </c>
      <c r="E172" s="127"/>
      <c r="F172" s="127"/>
      <c r="G172" s="67"/>
    </row>
    <row r="173" spans="1:7" ht="15.75">
      <c r="A173" s="118"/>
      <c r="B173" s="65"/>
      <c r="C173" s="65"/>
      <c r="D173" s="65"/>
      <c r="E173" s="65"/>
      <c r="F173" s="65"/>
      <c r="G173" s="65"/>
    </row>
    <row r="174" spans="1:7" ht="15.75">
      <c r="A174" s="19"/>
      <c r="B174" s="2"/>
      <c r="C174" s="2"/>
      <c r="D174" s="2"/>
      <c r="E174" s="2"/>
      <c r="F174" s="2"/>
      <c r="G174" s="2"/>
    </row>
    <row r="175" spans="1:7" ht="18.75">
      <c r="A175" s="79" t="s">
        <v>92</v>
      </c>
      <c r="B175" s="79"/>
      <c r="C175" s="79"/>
      <c r="D175" s="79"/>
      <c r="E175" s="79"/>
      <c r="F175" s="79"/>
      <c r="G175" s="79"/>
    </row>
    <row r="176" spans="1:7" ht="359.25" customHeight="1">
      <c r="A176" s="81" t="s">
        <v>223</v>
      </c>
      <c r="B176" s="82"/>
      <c r="C176" s="82"/>
      <c r="D176" s="82"/>
      <c r="E176" s="82"/>
      <c r="F176" s="82"/>
      <c r="G176" s="83"/>
    </row>
  </sheetData>
  <mergeCells count="234">
    <mergeCell ref="A88:G88"/>
    <mergeCell ref="A95:G95"/>
    <mergeCell ref="E113:F113"/>
    <mergeCell ref="C113:D113"/>
    <mergeCell ref="A127:B127"/>
    <mergeCell ref="A128:B128"/>
    <mergeCell ref="A129:B129"/>
    <mergeCell ref="C128:D128"/>
    <mergeCell ref="C129:D129"/>
    <mergeCell ref="A116:G116"/>
    <mergeCell ref="A117:B117"/>
    <mergeCell ref="A118:B118"/>
    <mergeCell ref="C117:D117"/>
    <mergeCell ref="F117:G117"/>
    <mergeCell ref="C118:D118"/>
    <mergeCell ref="A124:G124"/>
    <mergeCell ref="A93:G93"/>
    <mergeCell ref="A91:G91"/>
    <mergeCell ref="A92:G92"/>
    <mergeCell ref="A119:G119"/>
    <mergeCell ref="A140:G140"/>
    <mergeCell ref="D168:G168"/>
    <mergeCell ref="A155:G155"/>
    <mergeCell ref="A170:C170"/>
    <mergeCell ref="D170:G170"/>
    <mergeCell ref="A133:G133"/>
    <mergeCell ref="C134:D134"/>
    <mergeCell ref="F134:G134"/>
    <mergeCell ref="A163:G163"/>
    <mergeCell ref="A135:G135"/>
    <mergeCell ref="C156:E156"/>
    <mergeCell ref="F156:G156"/>
    <mergeCell ref="A159:G159"/>
    <mergeCell ref="C160:E160"/>
    <mergeCell ref="F160:G160"/>
    <mergeCell ref="A138:G138"/>
    <mergeCell ref="C139:D139"/>
    <mergeCell ref="F139:G139"/>
    <mergeCell ref="F146:G148"/>
    <mergeCell ref="C146:E148"/>
    <mergeCell ref="A146:A148"/>
    <mergeCell ref="A151:G151"/>
    <mergeCell ref="C152:E152"/>
    <mergeCell ref="F152:G152"/>
    <mergeCell ref="A175:G175"/>
    <mergeCell ref="A31:D31"/>
    <mergeCell ref="A32:D32"/>
    <mergeCell ref="A33:D33"/>
    <mergeCell ref="A34:D34"/>
    <mergeCell ref="E31:G31"/>
    <mergeCell ref="E32:G32"/>
    <mergeCell ref="E33:G33"/>
    <mergeCell ref="E34:G34"/>
    <mergeCell ref="A99:G99"/>
    <mergeCell ref="A169:C169"/>
    <mergeCell ref="A171:C171"/>
    <mergeCell ref="D169:G169"/>
    <mergeCell ref="D171:G171"/>
    <mergeCell ref="D172:G172"/>
    <mergeCell ref="A167:G167"/>
    <mergeCell ref="A168:C168"/>
    <mergeCell ref="C164:E164"/>
    <mergeCell ref="F164:G164"/>
    <mergeCell ref="A131:G131"/>
    <mergeCell ref="A173:G173"/>
    <mergeCell ref="A67:G67"/>
    <mergeCell ref="A77:G77"/>
    <mergeCell ref="F145:G145"/>
    <mergeCell ref="A149:G149"/>
    <mergeCell ref="D30:E30"/>
    <mergeCell ref="B58:D58"/>
    <mergeCell ref="B59:D59"/>
    <mergeCell ref="B60:D60"/>
    <mergeCell ref="B61:D61"/>
    <mergeCell ref="A79:G79"/>
    <mergeCell ref="C80:D80"/>
    <mergeCell ref="E80:F80"/>
    <mergeCell ref="B73:D73"/>
    <mergeCell ref="B74:D74"/>
    <mergeCell ref="B75:D75"/>
    <mergeCell ref="B76:D76"/>
    <mergeCell ref="E73:G73"/>
    <mergeCell ref="E74:G74"/>
    <mergeCell ref="E75:G75"/>
    <mergeCell ref="E76:G76"/>
    <mergeCell ref="E71:G71"/>
    <mergeCell ref="B41:C41"/>
    <mergeCell ref="A36:G36"/>
    <mergeCell ref="A37:G37"/>
    <mergeCell ref="A38:G38"/>
    <mergeCell ref="A39:G39"/>
    <mergeCell ref="E41:F41"/>
    <mergeCell ref="B27:C27"/>
    <mergeCell ref="B28:C28"/>
    <mergeCell ref="B29:C29"/>
    <mergeCell ref="D27:E27"/>
    <mergeCell ref="F27:G27"/>
    <mergeCell ref="D28:E28"/>
    <mergeCell ref="F28:G28"/>
    <mergeCell ref="D29:E29"/>
    <mergeCell ref="F29:G29"/>
    <mergeCell ref="A2:G3"/>
    <mergeCell ref="A4:G4"/>
    <mergeCell ref="A7:G7"/>
    <mergeCell ref="A15:G15"/>
    <mergeCell ref="A16:G16"/>
    <mergeCell ref="F19:G19"/>
    <mergeCell ref="F20:G20"/>
    <mergeCell ref="F21:G21"/>
    <mergeCell ref="F23:G23"/>
    <mergeCell ref="D19:E19"/>
    <mergeCell ref="D20:E20"/>
    <mergeCell ref="D21:E21"/>
    <mergeCell ref="D22:E22"/>
    <mergeCell ref="D23:E23"/>
    <mergeCell ref="B22:C22"/>
    <mergeCell ref="B23:C23"/>
    <mergeCell ref="A6:G6"/>
    <mergeCell ref="A5:G5"/>
    <mergeCell ref="A8:G13"/>
    <mergeCell ref="B17:C17"/>
    <mergeCell ref="D17:E17"/>
    <mergeCell ref="F17:G17"/>
    <mergeCell ref="B18:C18"/>
    <mergeCell ref="D18:E18"/>
    <mergeCell ref="F18:G18"/>
    <mergeCell ref="B19:C19"/>
    <mergeCell ref="B20:C20"/>
    <mergeCell ref="F30:G30"/>
    <mergeCell ref="F22:G22"/>
    <mergeCell ref="B30:C30"/>
    <mergeCell ref="D24:E24"/>
    <mergeCell ref="D25:E25"/>
    <mergeCell ref="B66:D66"/>
    <mergeCell ref="E66:G66"/>
    <mergeCell ref="B24:C24"/>
    <mergeCell ref="B25:C25"/>
    <mergeCell ref="B26:C26"/>
    <mergeCell ref="A40:G40"/>
    <mergeCell ref="B44:C44"/>
    <mergeCell ref="B42:C42"/>
    <mergeCell ref="B43:C43"/>
    <mergeCell ref="E42:F42"/>
    <mergeCell ref="E43:F43"/>
    <mergeCell ref="B21:C21"/>
    <mergeCell ref="F24:G24"/>
    <mergeCell ref="F25:G25"/>
    <mergeCell ref="F26:G26"/>
    <mergeCell ref="D26:E26"/>
    <mergeCell ref="A69:G69"/>
    <mergeCell ref="B54:D54"/>
    <mergeCell ref="E54:G54"/>
    <mergeCell ref="B55:D55"/>
    <mergeCell ref="E55:G55"/>
    <mergeCell ref="B56:D56"/>
    <mergeCell ref="E56:G56"/>
    <mergeCell ref="A50:G50"/>
    <mergeCell ref="A52:G52"/>
    <mergeCell ref="A53:G53"/>
    <mergeCell ref="E57:G57"/>
    <mergeCell ref="E58:G58"/>
    <mergeCell ref="E59:G59"/>
    <mergeCell ref="A176:G176"/>
    <mergeCell ref="B62:D62"/>
    <mergeCell ref="B63:D63"/>
    <mergeCell ref="B64:D64"/>
    <mergeCell ref="B65:D65"/>
    <mergeCell ref="E62:G62"/>
    <mergeCell ref="E63:G63"/>
    <mergeCell ref="E64:G64"/>
    <mergeCell ref="E65:G65"/>
    <mergeCell ref="B70:D70"/>
    <mergeCell ref="E70:G70"/>
    <mergeCell ref="E72:G72"/>
    <mergeCell ref="C86:D86"/>
    <mergeCell ref="A137:G137"/>
    <mergeCell ref="A126:B126"/>
    <mergeCell ref="C126:D126"/>
    <mergeCell ref="E126:G126"/>
    <mergeCell ref="C127:D127"/>
    <mergeCell ref="A109:G109"/>
    <mergeCell ref="A110:G110"/>
    <mergeCell ref="C111:D111"/>
    <mergeCell ref="E111:F111"/>
    <mergeCell ref="C112:D112"/>
    <mergeCell ref="E112:F112"/>
    <mergeCell ref="A172:C172"/>
    <mergeCell ref="E81:F81"/>
    <mergeCell ref="E82:F82"/>
    <mergeCell ref="E83:F83"/>
    <mergeCell ref="E84:F84"/>
    <mergeCell ref="E85:F85"/>
    <mergeCell ref="E86:F86"/>
    <mergeCell ref="C81:D81"/>
    <mergeCell ref="C82:D82"/>
    <mergeCell ref="C83:D83"/>
    <mergeCell ref="C84:D84"/>
    <mergeCell ref="C85:D85"/>
    <mergeCell ref="F118:G118"/>
    <mergeCell ref="E127:G127"/>
    <mergeCell ref="E128:G128"/>
    <mergeCell ref="E129:G129"/>
    <mergeCell ref="A125:G125"/>
    <mergeCell ref="A121:G121"/>
    <mergeCell ref="A130:B130"/>
    <mergeCell ref="C130:D130"/>
    <mergeCell ref="E130:G130"/>
    <mergeCell ref="A142:G142"/>
    <mergeCell ref="A143:G143"/>
    <mergeCell ref="A144:G144"/>
    <mergeCell ref="A165:G165"/>
    <mergeCell ref="A161:G161"/>
    <mergeCell ref="A157:G157"/>
    <mergeCell ref="A153:G153"/>
    <mergeCell ref="B122:G122"/>
    <mergeCell ref="B46:C46"/>
    <mergeCell ref="B49:C49"/>
    <mergeCell ref="B47:C47"/>
    <mergeCell ref="E44:F44"/>
    <mergeCell ref="E47:F47"/>
    <mergeCell ref="E48:F48"/>
    <mergeCell ref="B48:C48"/>
    <mergeCell ref="E49:F49"/>
    <mergeCell ref="B71:D71"/>
    <mergeCell ref="B72:D72"/>
    <mergeCell ref="C114:D114"/>
    <mergeCell ref="E114:F114"/>
    <mergeCell ref="E60:G60"/>
    <mergeCell ref="E61:G61"/>
    <mergeCell ref="B57:D57"/>
    <mergeCell ref="B45:C45"/>
    <mergeCell ref="E45:F45"/>
    <mergeCell ref="E46:F46"/>
    <mergeCell ref="C145:E145"/>
  </mergeCells>
  <phoneticPr fontId="1" type="noConversion"/>
  <hyperlinks>
    <hyperlink ref="A16" r:id="rId1" xr:uid="{00000000-0004-0000-0000-000000000000}"/>
    <hyperlink ref="A38" r:id="rId2" xr:uid="{00000000-0004-0000-0000-000001000000}"/>
    <hyperlink ref="A40" r:id="rId3" xr:uid="{00000000-0004-0000-0000-000002000000}"/>
    <hyperlink ref="E71" r:id="rId4" xr:uid="{00000000-0004-0000-0000-000003000000}"/>
    <hyperlink ref="E72" r:id="rId5" xr:uid="{00000000-0004-0000-0000-000004000000}"/>
    <hyperlink ref="E62" r:id="rId6" xr:uid="{00000000-0004-0000-0000-000005000000}"/>
    <hyperlink ref="E61" r:id="rId7" xr:uid="{00000000-0004-0000-0000-000006000000}"/>
    <hyperlink ref="F118" r:id="rId8" xr:uid="{00000000-0004-0000-0000-000007000000}"/>
    <hyperlink ref="E128" r:id="rId9" xr:uid="{00000000-0004-0000-0000-000008000000}"/>
    <hyperlink ref="G114" r:id="rId10" display="http://www.inc.gov.py/" xr:uid="{00000000-0004-0000-0000-000009000000}"/>
    <hyperlink ref="G43:G48" r:id="rId11" display="https://www.inc.gov.py/application/files/9116/4639/7556/11.B.1-Res._PR_N_069-2022_Plan_Estrategico_Institucional_PEI.pdf " xr:uid="{00000000-0004-0000-0000-00000A000000}"/>
    <hyperlink ref="G42" r:id="rId12" xr:uid="{00000000-0004-0000-0000-00000B000000}"/>
    <hyperlink ref="G97" r:id="rId13" display="https://www.contrataciones.gov.py/buscador/licitaciones.html?nro_nombre_licitacion=&amp;convocantes%5B%5D=189&amp;fecha_desde=01-07-2023&amp;fecha_hasta=30-09-2023&amp;tipo_fecha=ADJ&amp;convocante_tipo=&amp;convocante_nombre_codigo=&amp;codigo_contratacion=&amp;catalogo%5Bcodigos_catalogo_n4%5D=&amp;page=1&amp;order=&amp;convocante_codigos=189&amp;convocante_tipo_codigo=&amp;unidad_contratacion_codigo=&amp;catalogo%5Bcodigos_catalogo_n4_label%5D=" xr:uid="{00000000-0004-0000-0000-00000C000000}"/>
    <hyperlink ref="G90" r:id="rId14" xr:uid="{00000000-0004-0000-0000-00000D000000}"/>
    <hyperlink ref="E129" r:id="rId15" xr:uid="{00000000-0004-0000-0000-00000E000000}"/>
    <hyperlink ref="E130" r:id="rId16" xr:uid="{00000000-0004-0000-0000-00000F000000}"/>
    <hyperlink ref="F146" r:id="rId17" xr:uid="{00000000-0004-0000-0000-000010000000}"/>
    <hyperlink ref="G82" r:id="rId18" location="!/ciudadano/solicitud/74428" xr:uid="{00000000-0004-0000-0000-000011000000}"/>
    <hyperlink ref="G101" r:id="rId19" xr:uid="{00000000-0004-0000-0000-000012000000}"/>
  </hyperlinks>
  <printOptions horizontalCentered="1"/>
  <pageMargins left="0.62992125984251968" right="0.62992125984251968" top="0.94488188976377963" bottom="0.89" header="0.31496062992125984" footer="0.31496062992125984"/>
  <pageSetup paperSize="281" scale="80" fitToHeight="0" orientation="landscape"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RCC_23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Usuario</cp:lastModifiedBy>
  <cp:lastPrinted>2023-10-16T16:16:31Z</cp:lastPrinted>
  <dcterms:created xsi:type="dcterms:W3CDTF">2020-06-23T19:35:00Z</dcterms:created>
  <dcterms:modified xsi:type="dcterms:W3CDTF">2023-10-16T18:00:26Z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